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4"/>
  <workbookPr/>
  <mc:AlternateContent xmlns:mc="http://schemas.openxmlformats.org/markup-compatibility/2006">
    <mc:Choice Requires="x15">
      <x15ac:absPath xmlns:x15ac="http://schemas.microsoft.com/office/spreadsheetml/2010/11/ac" url="/Users/mdecraen/Documents/Manuscrit papier technique Fe isotopes/Soumission/3eme soumission/3eme soumission/"/>
    </mc:Choice>
  </mc:AlternateContent>
  <xr:revisionPtr revIDLastSave="0" documentId="13_ncr:1_{BADEF1B6-31B2-2C4D-BCE5-75548EE693D7}" xr6:coauthVersionLast="36" xr6:coauthVersionMax="36" xr10:uidLastSave="{00000000-0000-0000-0000-000000000000}"/>
  <bookViews>
    <workbookView xWindow="1300" yWindow="460" windowWidth="28800" windowHeight="14140" xr2:uid="{00000000-000D-0000-FFFF-FFFF00000000}"/>
  </bookViews>
  <sheets>
    <sheet name="summary20200918091054_ 1" sheetId="1" r:id="rId1"/>
  </sheets>
  <calcPr calcId="181029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EY7" i="1"/>
  <c r="EZ7" i="1"/>
  <c r="FA7" i="1"/>
  <c r="FB7" i="1"/>
  <c r="FC7" i="1"/>
  <c r="C7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EY5" i="1"/>
  <c r="EZ5" i="1"/>
  <c r="FA5" i="1"/>
  <c r="FB5" i="1"/>
  <c r="FC5" i="1"/>
  <c r="C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C4" i="1"/>
</calcChain>
</file>

<file path=xl/sharedStrings.xml><?xml version="1.0" encoding="utf-8"?>
<sst xmlns="http://schemas.openxmlformats.org/spreadsheetml/2006/main" count="171" uniqueCount="165">
  <si>
    <t xml:space="preserve"> </t>
  </si>
  <si>
    <t>Point</t>
  </si>
  <si>
    <t>Comment</t>
  </si>
  <si>
    <t>S(Mass%)</t>
  </si>
  <si>
    <t>Mg(Mass%)</t>
  </si>
  <si>
    <t>Al(Mass%)</t>
  </si>
  <si>
    <t>Fe(Mass%)</t>
  </si>
  <si>
    <t>Co(Mass%)</t>
  </si>
  <si>
    <t>Mn(Mass%)</t>
  </si>
  <si>
    <t>Pb(Mass%)</t>
  </si>
  <si>
    <t>Ti(Mass%)</t>
  </si>
  <si>
    <t>Cr(Mass%)</t>
  </si>
  <si>
    <t>Zn(Mass%)</t>
  </si>
  <si>
    <t>Cu(Mass%)</t>
  </si>
  <si>
    <t>Ni(Mass%)</t>
  </si>
  <si>
    <t>Total(Mass%)</t>
  </si>
  <si>
    <t>S(Norm%)</t>
  </si>
  <si>
    <t>Mg(Norm%)</t>
  </si>
  <si>
    <t>Al(Norm%)</t>
  </si>
  <si>
    <t>Fe(Norm%)</t>
  </si>
  <si>
    <t>Co(Norm%)</t>
  </si>
  <si>
    <t>Mn(Norm%)</t>
  </si>
  <si>
    <t>Pb(Norm%)</t>
  </si>
  <si>
    <t>Ti(Norm%)</t>
  </si>
  <si>
    <t>Cr(Norm%)</t>
  </si>
  <si>
    <t>Zn(Norm%)</t>
  </si>
  <si>
    <t>Cu(Norm%)</t>
  </si>
  <si>
    <t>Ni(Norm%)</t>
  </si>
  <si>
    <t>Total(Norm%)</t>
  </si>
  <si>
    <t>S(Atom)</t>
  </si>
  <si>
    <t>Mg(Atom)</t>
  </si>
  <si>
    <t>Al(Atom)</t>
  </si>
  <si>
    <t>Fe(Atom)</t>
  </si>
  <si>
    <t>Co(Atom)</t>
  </si>
  <si>
    <t>Mn(Atom)</t>
  </si>
  <si>
    <t>Pb(Atom)</t>
  </si>
  <si>
    <t>Ti(Atom)</t>
  </si>
  <si>
    <t>Cr(Atom)</t>
  </si>
  <si>
    <t>Zn(Atom)</t>
  </si>
  <si>
    <t>Cu(Atom)</t>
  </si>
  <si>
    <t>Ni(Atom)</t>
  </si>
  <si>
    <t>Total(Atom)</t>
  </si>
  <si>
    <t>S(mole%)</t>
  </si>
  <si>
    <t>Mg(mole%)</t>
  </si>
  <si>
    <t>Al(mole%)</t>
  </si>
  <si>
    <t>Fe(mole%)</t>
  </si>
  <si>
    <t>Co(mole%)</t>
  </si>
  <si>
    <t>Mn(mole%)</t>
  </si>
  <si>
    <t>Pb(mole%)</t>
  </si>
  <si>
    <t>Ti(mole%)</t>
  </si>
  <si>
    <t>Cr(mole%)</t>
  </si>
  <si>
    <t>Zn(mole%)</t>
  </si>
  <si>
    <t>Cu(mole%)</t>
  </si>
  <si>
    <t>Ni(mole%)</t>
  </si>
  <si>
    <t>Total(mole%)</t>
  </si>
  <si>
    <t>X</t>
  </si>
  <si>
    <t>Y</t>
  </si>
  <si>
    <t>Z</t>
  </si>
  <si>
    <t>S(K-ratio)</t>
  </si>
  <si>
    <t>Mg(K-ratio)</t>
  </si>
  <si>
    <t>Al(K-ratio)</t>
  </si>
  <si>
    <t>Fe(K-ratio)</t>
  </si>
  <si>
    <t>Co(K-ratio)</t>
  </si>
  <si>
    <t>Mn(K-ratio)</t>
  </si>
  <si>
    <t>Pb(K-ratio)</t>
  </si>
  <si>
    <t>Ti(K-ratio)</t>
  </si>
  <si>
    <t>Cr(K-ratio)</t>
  </si>
  <si>
    <t>Zn(K-ratio)</t>
  </si>
  <si>
    <t>Cu(K-ratio)</t>
  </si>
  <si>
    <t>Ni(K-ratio)</t>
  </si>
  <si>
    <t>Total(K-ratio)</t>
  </si>
  <si>
    <t>S(K-raw)</t>
  </si>
  <si>
    <t>Mg(K-raw)</t>
  </si>
  <si>
    <t>Al(K-raw)</t>
  </si>
  <si>
    <t>Fe(K-raw)</t>
  </si>
  <si>
    <t>Co(K-raw)</t>
  </si>
  <si>
    <t>Mn(K-raw)</t>
  </si>
  <si>
    <t>Pb(K-raw)</t>
  </si>
  <si>
    <t>Ti(K-raw)</t>
  </si>
  <si>
    <t>Cr(K-raw)</t>
  </si>
  <si>
    <t>Zn(K-raw)</t>
  </si>
  <si>
    <t>Cu(K-raw)</t>
  </si>
  <si>
    <t>Ni(K-raw)</t>
  </si>
  <si>
    <t>Total(K-raw)</t>
  </si>
  <si>
    <t>S(Net)</t>
  </si>
  <si>
    <t>Mg(Net)</t>
  </si>
  <si>
    <t>Al(Net)</t>
  </si>
  <si>
    <t>Fe(Net)</t>
  </si>
  <si>
    <t>Co(Net)</t>
  </si>
  <si>
    <t>Mn(Net)</t>
  </si>
  <si>
    <t>Pb(Net)</t>
  </si>
  <si>
    <t>Ti(Net)</t>
  </si>
  <si>
    <t>Cr(Net)</t>
  </si>
  <si>
    <t>Zn(Net)</t>
  </si>
  <si>
    <t>Cu(Net)</t>
  </si>
  <si>
    <t>Ni(Net)</t>
  </si>
  <si>
    <t>S(BG-)</t>
  </si>
  <si>
    <t>Mg(BG-)</t>
  </si>
  <si>
    <t>Al(BG-)</t>
  </si>
  <si>
    <t>Fe(BG-)</t>
  </si>
  <si>
    <t>Co(BG-)</t>
  </si>
  <si>
    <t>Mn(BG-)</t>
  </si>
  <si>
    <t>Pb(BG-)</t>
  </si>
  <si>
    <t>Ti(BG-)</t>
  </si>
  <si>
    <t>Cr(BG-)</t>
  </si>
  <si>
    <t>Zn(BG-)</t>
  </si>
  <si>
    <t>Cu(BG-)</t>
  </si>
  <si>
    <t>Ni(BG-)</t>
  </si>
  <si>
    <t>S(BG+)</t>
  </si>
  <si>
    <t>Mg(BG+)</t>
  </si>
  <si>
    <t>Al(BG+)</t>
  </si>
  <si>
    <t>Fe(BG+)</t>
  </si>
  <si>
    <t>Co(BG+)</t>
  </si>
  <si>
    <t>Mn(BG+)</t>
  </si>
  <si>
    <t>Pb(BG+)</t>
  </si>
  <si>
    <t>Ti(BG+)</t>
  </si>
  <si>
    <t>Cr(BG+)</t>
  </si>
  <si>
    <t>Zn(BG+)</t>
  </si>
  <si>
    <t>Cu(BG+)</t>
  </si>
  <si>
    <t>Ni(BG+)</t>
  </si>
  <si>
    <t>S(L-value)</t>
  </si>
  <si>
    <t>Mg(L-value)</t>
  </si>
  <si>
    <t>Al(L-value)</t>
  </si>
  <si>
    <t>Fe(L-value)</t>
  </si>
  <si>
    <t>Co(L-value)</t>
  </si>
  <si>
    <t>Mn(L-value)</t>
  </si>
  <si>
    <t>Pb(L-value)</t>
  </si>
  <si>
    <t>Ti(L-value)</t>
  </si>
  <si>
    <t>Cr(L-value)</t>
  </si>
  <si>
    <t>Zn(L-value)</t>
  </si>
  <si>
    <t>Cu(L-value)</t>
  </si>
  <si>
    <t>Ni(L-value)</t>
  </si>
  <si>
    <t>Current</t>
  </si>
  <si>
    <t>S(Error%)</t>
  </si>
  <si>
    <t>Mg(Error%)</t>
  </si>
  <si>
    <t>Al(Error%)</t>
  </si>
  <si>
    <t>Fe(Error%)</t>
  </si>
  <si>
    <t>Co(Error%)</t>
  </si>
  <si>
    <t>Mn(Error%)</t>
  </si>
  <si>
    <t>Pb(Error%)</t>
  </si>
  <si>
    <t>Ti(Error%)</t>
  </si>
  <si>
    <t>Cr(Error%)</t>
  </si>
  <si>
    <t>Zn(Error%)</t>
  </si>
  <si>
    <t>Cu(Error%)</t>
  </si>
  <si>
    <t>Ni(Error%)</t>
  </si>
  <si>
    <t>Total(Error%)</t>
  </si>
  <si>
    <t>S(D.L.)</t>
  </si>
  <si>
    <t>Mg(D.L.)</t>
  </si>
  <si>
    <t>Al(D.L.)</t>
  </si>
  <si>
    <t>Fe(D.L.)</t>
  </si>
  <si>
    <t>Co(D.L.)</t>
  </si>
  <si>
    <t>Mn(D.L.)</t>
  </si>
  <si>
    <t>Pb(D.L.)</t>
  </si>
  <si>
    <t>Ti(D.L.)</t>
  </si>
  <si>
    <t>Cr(D.L.)</t>
  </si>
  <si>
    <t>Zn(D.L.)</t>
  </si>
  <si>
    <t>Cu(D.L.)</t>
  </si>
  <si>
    <t>Ni(D.L.)</t>
  </si>
  <si>
    <t>Thickness</t>
  </si>
  <si>
    <t>ID2_Spain_2</t>
  </si>
  <si>
    <t>ID2_Spain_3</t>
  </si>
  <si>
    <t>Minimum</t>
  </si>
  <si>
    <t>Maximum</t>
  </si>
  <si>
    <t>Average</t>
  </si>
  <si>
    <t xml:space="preserve">Sigma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</si>
</sst>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D7"/>
  <sheetViews>
    <sheetView tabSelected="1" workbookViewId="0">
      <selection sqref="A1:XFD2"/>
    </sheetView>
  </sheetViews>
  <sheetFormatPr baseColWidth="10" defaultRowHeight="15" x14ac:dyDescent="0.2"/>
  <cols>
    <col min="2" max="2" width="18.6640625" customWidth="1"/>
  </cols>
  <sheetData>
    <row r="1" spans="1:160" x14ac:dyDescent="0.2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t="s">
        <v>86</v>
      </c>
      <c r="CI1" t="s">
        <v>87</v>
      </c>
      <c r="CJ1" t="s">
        <v>88</v>
      </c>
      <c r="CK1" t="s">
        <v>89</v>
      </c>
      <c r="CL1" t="s">
        <v>90</v>
      </c>
      <c r="CM1" t="s">
        <v>91</v>
      </c>
      <c r="CN1" t="s">
        <v>92</v>
      </c>
      <c r="CO1" t="s">
        <v>93</v>
      </c>
      <c r="CP1" t="s">
        <v>94</v>
      </c>
      <c r="CQ1" t="s">
        <v>95</v>
      </c>
      <c r="CR1" t="s">
        <v>96</v>
      </c>
      <c r="CS1" t="s">
        <v>97</v>
      </c>
      <c r="CT1" t="s">
        <v>98</v>
      </c>
      <c r="CU1" t="s">
        <v>99</v>
      </c>
      <c r="CV1" t="s">
        <v>100</v>
      </c>
      <c r="CW1" t="s">
        <v>101</v>
      </c>
      <c r="CX1" t="s">
        <v>102</v>
      </c>
      <c r="CY1" t="s">
        <v>103</v>
      </c>
      <c r="CZ1" t="s">
        <v>104</v>
      </c>
      <c r="DA1" t="s">
        <v>105</v>
      </c>
      <c r="DB1" t="s">
        <v>106</v>
      </c>
      <c r="DC1" t="s">
        <v>107</v>
      </c>
      <c r="DD1" t="s">
        <v>108</v>
      </c>
      <c r="DE1" t="s">
        <v>109</v>
      </c>
      <c r="DF1" t="s">
        <v>110</v>
      </c>
      <c r="DG1" t="s">
        <v>111</v>
      </c>
      <c r="DH1" t="s">
        <v>112</v>
      </c>
      <c r="DI1" t="s">
        <v>113</v>
      </c>
      <c r="DJ1" t="s">
        <v>114</v>
      </c>
      <c r="DK1" t="s">
        <v>115</v>
      </c>
      <c r="DL1" t="s">
        <v>116</v>
      </c>
      <c r="DM1" t="s">
        <v>117</v>
      </c>
      <c r="DN1" t="s">
        <v>118</v>
      </c>
      <c r="DO1" t="s">
        <v>119</v>
      </c>
      <c r="DP1" t="s">
        <v>120</v>
      </c>
      <c r="DQ1" t="s">
        <v>121</v>
      </c>
      <c r="DR1" t="s">
        <v>122</v>
      </c>
      <c r="DS1" t="s">
        <v>123</v>
      </c>
      <c r="DT1" t="s">
        <v>124</v>
      </c>
      <c r="DU1" t="s">
        <v>125</v>
      </c>
      <c r="DV1" t="s">
        <v>126</v>
      </c>
      <c r="DW1" t="s">
        <v>127</v>
      </c>
      <c r="DX1" t="s">
        <v>128</v>
      </c>
      <c r="DY1" t="s">
        <v>129</v>
      </c>
      <c r="DZ1" t="s">
        <v>130</v>
      </c>
      <c r="EA1" t="s">
        <v>131</v>
      </c>
      <c r="EB1" t="s">
        <v>132</v>
      </c>
      <c r="EC1" t="s">
        <v>133</v>
      </c>
      <c r="ED1" t="s">
        <v>134</v>
      </c>
      <c r="EE1" t="s">
        <v>135</v>
      </c>
      <c r="EF1" t="s">
        <v>136</v>
      </c>
      <c r="EG1" t="s">
        <v>137</v>
      </c>
      <c r="EH1" t="s">
        <v>138</v>
      </c>
      <c r="EI1" t="s">
        <v>139</v>
      </c>
      <c r="EJ1" t="s">
        <v>140</v>
      </c>
      <c r="EK1" t="s">
        <v>141</v>
      </c>
      <c r="EL1" t="s">
        <v>142</v>
      </c>
      <c r="EM1" t="s">
        <v>143</v>
      </c>
      <c r="EN1" t="s">
        <v>144</v>
      </c>
      <c r="EO1" t="s">
        <v>145</v>
      </c>
      <c r="EP1" t="s">
        <v>146</v>
      </c>
      <c r="EQ1" t="s">
        <v>147</v>
      </c>
      <c r="ER1" t="s">
        <v>148</v>
      </c>
      <c r="ES1" t="s">
        <v>149</v>
      </c>
      <c r="ET1" t="s">
        <v>150</v>
      </c>
      <c r="EU1" t="s">
        <v>151</v>
      </c>
      <c r="EV1" t="s">
        <v>152</v>
      </c>
      <c r="EW1" t="s">
        <v>153</v>
      </c>
      <c r="EX1" t="s">
        <v>154</v>
      </c>
      <c r="EY1" t="s">
        <v>155</v>
      </c>
      <c r="EZ1" t="s">
        <v>156</v>
      </c>
      <c r="FA1" t="s">
        <v>157</v>
      </c>
      <c r="FB1" t="s">
        <v>158</v>
      </c>
      <c r="FC1" t="s">
        <v>0</v>
      </c>
    </row>
    <row r="2" spans="1:160" x14ac:dyDescent="0.2">
      <c r="A2">
        <v>62</v>
      </c>
      <c r="B2" t="s">
        <v>159</v>
      </c>
      <c r="C2">
        <v>53.05</v>
      </c>
      <c r="D2">
        <v>2.0999999999999999E-3</v>
      </c>
      <c r="E2">
        <v>2.0000000000000001E-4</v>
      </c>
      <c r="F2">
        <v>46.61</v>
      </c>
      <c r="G2">
        <v>0</v>
      </c>
      <c r="H2">
        <v>4.0000000000000002E-4</v>
      </c>
      <c r="I2">
        <v>0.1187</v>
      </c>
      <c r="J2">
        <v>4.3299999999999998E-2</v>
      </c>
      <c r="K2">
        <v>0</v>
      </c>
      <c r="L2">
        <v>1.2999999999999999E-3</v>
      </c>
      <c r="M2">
        <v>0</v>
      </c>
      <c r="N2">
        <v>4.0300000000000002E-2</v>
      </c>
      <c r="O2">
        <v>99.866299999999995</v>
      </c>
      <c r="P2">
        <v>53.121000000000002</v>
      </c>
      <c r="Q2">
        <v>2.0999999999999999E-3</v>
      </c>
      <c r="R2">
        <v>2.0000000000000001E-4</v>
      </c>
      <c r="S2">
        <v>46.672400000000003</v>
      </c>
      <c r="T2">
        <v>0</v>
      </c>
      <c r="U2">
        <v>4.0000000000000002E-4</v>
      </c>
      <c r="V2">
        <v>0.11890000000000001</v>
      </c>
      <c r="W2">
        <v>4.3400000000000001E-2</v>
      </c>
      <c r="X2">
        <v>0</v>
      </c>
      <c r="Y2">
        <v>1.2999999999999999E-3</v>
      </c>
      <c r="Z2">
        <v>0</v>
      </c>
      <c r="AA2">
        <v>4.0399999999999998E-2</v>
      </c>
      <c r="AB2">
        <v>100</v>
      </c>
      <c r="AC2">
        <v>66.411000000000001</v>
      </c>
      <c r="AD2">
        <v>3.5000000000000001E-3</v>
      </c>
      <c r="AE2">
        <v>2.9999999999999997E-4</v>
      </c>
      <c r="AF2">
        <v>33.497</v>
      </c>
      <c r="AG2">
        <v>0</v>
      </c>
      <c r="AH2">
        <v>2.9999999999999997E-4</v>
      </c>
      <c r="AI2">
        <v>2.3E-2</v>
      </c>
      <c r="AJ2">
        <v>3.6299999999999999E-2</v>
      </c>
      <c r="AK2">
        <v>0</v>
      </c>
      <c r="AL2">
        <v>8.0000000000000004E-4</v>
      </c>
      <c r="AM2">
        <v>0</v>
      </c>
      <c r="AN2">
        <v>2.76E-2</v>
      </c>
      <c r="AO2">
        <v>99.999799999999993</v>
      </c>
      <c r="AP2">
        <v>66.412800000000004</v>
      </c>
      <c r="AQ2">
        <v>3.5000000000000001E-3</v>
      </c>
      <c r="AR2">
        <v>2.9999999999999997E-4</v>
      </c>
      <c r="AS2">
        <v>33.4955</v>
      </c>
      <c r="AT2">
        <v>0</v>
      </c>
      <c r="AU2">
        <v>2.9999999999999997E-4</v>
      </c>
      <c r="AV2">
        <v>2.3E-2</v>
      </c>
      <c r="AW2">
        <v>3.6299999999999999E-2</v>
      </c>
      <c r="AX2">
        <v>0</v>
      </c>
      <c r="AY2">
        <v>8.0000000000000004E-4</v>
      </c>
      <c r="AZ2">
        <v>0</v>
      </c>
      <c r="BA2">
        <v>2.76E-2</v>
      </c>
      <c r="BB2">
        <v>100</v>
      </c>
      <c r="BC2">
        <v>-31.448899999999998</v>
      </c>
      <c r="BD2">
        <v>26.468900000000001</v>
      </c>
      <c r="BE2">
        <v>10.881500000000001</v>
      </c>
      <c r="BF2">
        <v>58.357999999999997</v>
      </c>
      <c r="BG2">
        <v>1.8E-3</v>
      </c>
      <c r="BH2">
        <v>2.0000000000000001E-4</v>
      </c>
      <c r="BI2">
        <v>46.643999999999998</v>
      </c>
      <c r="BJ2">
        <v>0</v>
      </c>
      <c r="BK2">
        <v>4.0000000000000002E-4</v>
      </c>
      <c r="BL2">
        <v>9.4299999999999995E-2</v>
      </c>
      <c r="BM2">
        <v>4.36E-2</v>
      </c>
      <c r="BN2">
        <v>0</v>
      </c>
      <c r="BO2">
        <v>1.1999999999999999E-3</v>
      </c>
      <c r="BP2">
        <v>0</v>
      </c>
      <c r="BQ2">
        <v>3.8300000000000001E-2</v>
      </c>
      <c r="BR2">
        <v>105.1818</v>
      </c>
      <c r="BS2">
        <v>177.32599999999999</v>
      </c>
      <c r="BT2">
        <v>6.1000000000000004E-3</v>
      </c>
      <c r="BU2">
        <v>5.9999999999999995E-4</v>
      </c>
      <c r="BV2">
        <v>100.202</v>
      </c>
      <c r="BW2">
        <v>0</v>
      </c>
      <c r="BX2">
        <v>8.0000000000000004E-4</v>
      </c>
      <c r="BY2">
        <v>0.1089</v>
      </c>
      <c r="BZ2">
        <v>7.2700000000000001E-2</v>
      </c>
      <c r="CA2">
        <v>0</v>
      </c>
      <c r="CB2">
        <v>1.8E-3</v>
      </c>
      <c r="CC2">
        <v>0</v>
      </c>
      <c r="CD2">
        <v>4.87E-2</v>
      </c>
      <c r="CE2">
        <v>277.76760000000002</v>
      </c>
      <c r="CF2">
        <v>228820.7</v>
      </c>
      <c r="CG2">
        <v>75</v>
      </c>
      <c r="CH2">
        <v>13.6</v>
      </c>
      <c r="CI2">
        <v>304819.40000000002</v>
      </c>
      <c r="CJ2">
        <v>-402.2</v>
      </c>
      <c r="CK2">
        <v>0</v>
      </c>
      <c r="CL2">
        <v>170.4</v>
      </c>
      <c r="CM2">
        <v>933.9</v>
      </c>
      <c r="CN2">
        <v>-6.8</v>
      </c>
      <c r="CO2">
        <v>6.8</v>
      </c>
      <c r="CP2">
        <v>-163.6</v>
      </c>
      <c r="CQ2">
        <v>279.5</v>
      </c>
      <c r="CR2">
        <v>429.5</v>
      </c>
      <c r="CS2">
        <v>2917.5</v>
      </c>
      <c r="CT2">
        <v>5460.1</v>
      </c>
      <c r="CU2">
        <v>1390.6</v>
      </c>
      <c r="CV2">
        <v>3381.1</v>
      </c>
      <c r="CW2">
        <v>893</v>
      </c>
      <c r="CX2">
        <v>627.1</v>
      </c>
      <c r="CY2">
        <v>5753.2</v>
      </c>
      <c r="CZ2">
        <v>11233.8</v>
      </c>
      <c r="DA2">
        <v>3210.6</v>
      </c>
      <c r="DB2">
        <v>2842.5</v>
      </c>
      <c r="DC2">
        <v>2515.3000000000002</v>
      </c>
      <c r="DD2">
        <v>661.2</v>
      </c>
      <c r="DE2">
        <v>2447.1999999999998</v>
      </c>
      <c r="DF2">
        <v>4321.8</v>
      </c>
      <c r="DG2">
        <v>1424.7</v>
      </c>
      <c r="DH2">
        <v>1465.6</v>
      </c>
      <c r="DI2">
        <v>797.5</v>
      </c>
      <c r="DJ2">
        <v>811.2</v>
      </c>
      <c r="DK2">
        <v>4805.7</v>
      </c>
      <c r="DL2">
        <v>8786.6</v>
      </c>
      <c r="DM2">
        <v>2965.2</v>
      </c>
      <c r="DN2">
        <v>2692.6</v>
      </c>
      <c r="DO2">
        <v>1826.9</v>
      </c>
      <c r="DP2">
        <v>172.03800000000001</v>
      </c>
      <c r="DQ2">
        <v>107.495</v>
      </c>
      <c r="DR2">
        <v>90.552000000000007</v>
      </c>
      <c r="DS2">
        <v>134.62299999999999</v>
      </c>
      <c r="DT2">
        <v>124.43</v>
      </c>
      <c r="DU2">
        <v>146.12899999999999</v>
      </c>
      <c r="DV2">
        <v>169.27099999999999</v>
      </c>
      <c r="DW2">
        <v>88.072999999999993</v>
      </c>
      <c r="DX2">
        <v>73.331999999999994</v>
      </c>
      <c r="DY2">
        <v>99.647000000000006</v>
      </c>
      <c r="DZ2">
        <v>106.994</v>
      </c>
      <c r="EA2">
        <v>115.194</v>
      </c>
      <c r="EB2">
        <v>14.67</v>
      </c>
      <c r="EC2">
        <v>0.32</v>
      </c>
      <c r="ED2">
        <v>143.77000000000001</v>
      </c>
      <c r="EE2">
        <v>1110.8699999999999</v>
      </c>
      <c r="EF2">
        <v>0.27</v>
      </c>
      <c r="EG2">
        <v>100</v>
      </c>
      <c r="EH2">
        <v>2725.78</v>
      </c>
      <c r="EI2">
        <v>35.119999999999997</v>
      </c>
      <c r="EJ2">
        <v>17.260000000000002</v>
      </c>
      <c r="EK2">
        <v>100</v>
      </c>
      <c r="EL2">
        <v>1738.07</v>
      </c>
      <c r="EM2">
        <v>100</v>
      </c>
      <c r="EN2">
        <v>36.67</v>
      </c>
      <c r="EO2">
        <v>6108.13</v>
      </c>
      <c r="EP2">
        <v>133</v>
      </c>
      <c r="EQ2">
        <v>26</v>
      </c>
      <c r="ER2">
        <v>24</v>
      </c>
      <c r="ES2">
        <v>122</v>
      </c>
      <c r="ET2">
        <v>143</v>
      </c>
      <c r="EU2">
        <v>115</v>
      </c>
      <c r="EV2">
        <v>311</v>
      </c>
      <c r="EW2">
        <v>72</v>
      </c>
      <c r="EX2">
        <v>133</v>
      </c>
      <c r="EY2">
        <v>208</v>
      </c>
      <c r="EZ2">
        <v>181</v>
      </c>
      <c r="FA2">
        <v>136</v>
      </c>
      <c r="FB2">
        <v>1604</v>
      </c>
      <c r="FC2">
        <v>0</v>
      </c>
      <c r="FD2" t="s">
        <v>0</v>
      </c>
    </row>
    <row r="3" spans="1:160" x14ac:dyDescent="0.2">
      <c r="A3">
        <v>63</v>
      </c>
      <c r="B3" t="s">
        <v>160</v>
      </c>
      <c r="C3">
        <v>53.16</v>
      </c>
      <c r="D3">
        <v>7.4999999999999997E-3</v>
      </c>
      <c r="E3">
        <v>4.3700000000000003E-2</v>
      </c>
      <c r="F3">
        <v>46.65</v>
      </c>
      <c r="G3">
        <v>0</v>
      </c>
      <c r="H3">
        <v>0</v>
      </c>
      <c r="I3">
        <v>0.1037</v>
      </c>
      <c r="J3">
        <v>0.1573</v>
      </c>
      <c r="K3">
        <v>0</v>
      </c>
      <c r="L3">
        <v>3.0700000000000002E-2</v>
      </c>
      <c r="M3">
        <v>1.6000000000000001E-3</v>
      </c>
      <c r="N3">
        <v>3.0599999999999999E-2</v>
      </c>
      <c r="O3">
        <v>100.18510000000001</v>
      </c>
      <c r="P3">
        <v>53.061799999999998</v>
      </c>
      <c r="Q3">
        <v>7.4999999999999997E-3</v>
      </c>
      <c r="R3">
        <v>4.36E-2</v>
      </c>
      <c r="S3">
        <v>46.563800000000001</v>
      </c>
      <c r="T3">
        <v>0</v>
      </c>
      <c r="U3">
        <v>0</v>
      </c>
      <c r="V3">
        <v>0.10349999999999999</v>
      </c>
      <c r="W3">
        <v>0.157</v>
      </c>
      <c r="X3">
        <v>0</v>
      </c>
      <c r="Y3">
        <v>3.0599999999999999E-2</v>
      </c>
      <c r="Z3">
        <v>1.6000000000000001E-3</v>
      </c>
      <c r="AA3">
        <v>3.0499999999999999E-2</v>
      </c>
      <c r="AB3">
        <v>100</v>
      </c>
      <c r="AC3">
        <v>66.320999999999998</v>
      </c>
      <c r="AD3">
        <v>1.23E-2</v>
      </c>
      <c r="AE3">
        <v>6.4799999999999996E-2</v>
      </c>
      <c r="AF3">
        <v>33.408999999999999</v>
      </c>
      <c r="AG3">
        <v>0</v>
      </c>
      <c r="AH3">
        <v>0</v>
      </c>
      <c r="AI3">
        <v>0.02</v>
      </c>
      <c r="AJ3">
        <v>0.1313</v>
      </c>
      <c r="AK3">
        <v>0</v>
      </c>
      <c r="AL3">
        <v>1.8800000000000001E-2</v>
      </c>
      <c r="AM3">
        <v>1E-3</v>
      </c>
      <c r="AN3">
        <v>2.0799999999999999E-2</v>
      </c>
      <c r="AO3">
        <v>99.998999999999995</v>
      </c>
      <c r="AP3">
        <v>66.321799999999996</v>
      </c>
      <c r="AQ3">
        <v>1.23E-2</v>
      </c>
      <c r="AR3">
        <v>6.4799999999999996E-2</v>
      </c>
      <c r="AS3">
        <v>33.408999999999999</v>
      </c>
      <c r="AT3">
        <v>0</v>
      </c>
      <c r="AU3">
        <v>0</v>
      </c>
      <c r="AV3">
        <v>0.02</v>
      </c>
      <c r="AW3">
        <v>0.1313</v>
      </c>
      <c r="AX3">
        <v>0</v>
      </c>
      <c r="AY3">
        <v>1.8800000000000001E-2</v>
      </c>
      <c r="AZ3">
        <v>1E-3</v>
      </c>
      <c r="BA3">
        <v>2.0799999999999999E-2</v>
      </c>
      <c r="BB3">
        <v>100</v>
      </c>
      <c r="BC3">
        <v>-30.953900000000001</v>
      </c>
      <c r="BD3">
        <v>26.971399999999999</v>
      </c>
      <c r="BE3">
        <v>10.922000000000001</v>
      </c>
      <c r="BF3">
        <v>58.480699999999999</v>
      </c>
      <c r="BG3">
        <v>6.3E-3</v>
      </c>
      <c r="BH3">
        <v>3.9E-2</v>
      </c>
      <c r="BI3">
        <v>46.688699999999997</v>
      </c>
      <c r="BJ3">
        <v>0</v>
      </c>
      <c r="BK3">
        <v>0</v>
      </c>
      <c r="BL3">
        <v>8.2400000000000001E-2</v>
      </c>
      <c r="BM3">
        <v>0.1583</v>
      </c>
      <c r="BN3">
        <v>0</v>
      </c>
      <c r="BO3">
        <v>2.8400000000000002E-2</v>
      </c>
      <c r="BP3">
        <v>1.5E-3</v>
      </c>
      <c r="BQ3">
        <v>2.9000000000000001E-2</v>
      </c>
      <c r="BR3">
        <v>105.51439999999999</v>
      </c>
      <c r="BS3">
        <v>177.69900000000001</v>
      </c>
      <c r="BT3">
        <v>2.1299999999999999E-2</v>
      </c>
      <c r="BU3">
        <v>0.1172</v>
      </c>
      <c r="BV3">
        <v>100.298</v>
      </c>
      <c r="BW3">
        <v>0</v>
      </c>
      <c r="BX3">
        <v>0</v>
      </c>
      <c r="BY3">
        <v>9.5200000000000007E-2</v>
      </c>
      <c r="BZ3">
        <v>0.2641</v>
      </c>
      <c r="CA3">
        <v>0</v>
      </c>
      <c r="CB3">
        <v>4.2299999999999997E-2</v>
      </c>
      <c r="CC3">
        <v>2.2000000000000001E-3</v>
      </c>
      <c r="CD3">
        <v>3.6900000000000002E-2</v>
      </c>
      <c r="CE3">
        <v>278.57619999999997</v>
      </c>
      <c r="CF3">
        <v>229304.7</v>
      </c>
      <c r="CG3">
        <v>272.7</v>
      </c>
      <c r="CH3">
        <v>2426.6999999999998</v>
      </c>
      <c r="CI3">
        <v>305112.5</v>
      </c>
      <c r="CJ3">
        <v>-429.5</v>
      </c>
      <c r="CK3">
        <v>-40.9</v>
      </c>
      <c r="CL3">
        <v>150</v>
      </c>
      <c r="CM3">
        <v>3401.5</v>
      </c>
      <c r="CN3">
        <v>-88.6</v>
      </c>
      <c r="CO3">
        <v>163.6</v>
      </c>
      <c r="CP3">
        <v>6.8</v>
      </c>
      <c r="CQ3">
        <v>211.3</v>
      </c>
      <c r="CR3">
        <v>429.5</v>
      </c>
      <c r="CS3">
        <v>3115.2</v>
      </c>
      <c r="CT3">
        <v>5282.9</v>
      </c>
      <c r="CU3">
        <v>1411</v>
      </c>
      <c r="CV3">
        <v>3237.9</v>
      </c>
      <c r="CW3">
        <v>961.2</v>
      </c>
      <c r="CX3">
        <v>654.4</v>
      </c>
      <c r="CY3">
        <v>5773.7</v>
      </c>
      <c r="CZ3">
        <v>10490.8</v>
      </c>
      <c r="DA3">
        <v>3237.9</v>
      </c>
      <c r="DB3">
        <v>2719.8</v>
      </c>
      <c r="DC3">
        <v>2413.1</v>
      </c>
      <c r="DD3">
        <v>722.6</v>
      </c>
      <c r="DE3">
        <v>2413.1</v>
      </c>
      <c r="DF3">
        <v>4349</v>
      </c>
      <c r="DG3">
        <v>1451.9</v>
      </c>
      <c r="DH3">
        <v>1547.4</v>
      </c>
      <c r="DI3">
        <v>852.1</v>
      </c>
      <c r="DJ3">
        <v>831.6</v>
      </c>
      <c r="DK3">
        <v>4764.8</v>
      </c>
      <c r="DL3">
        <v>9175.2000000000007</v>
      </c>
      <c r="DM3">
        <v>2699.4</v>
      </c>
      <c r="DN3">
        <v>2426.6999999999998</v>
      </c>
      <c r="DO3">
        <v>1901.8</v>
      </c>
      <c r="DP3">
        <v>172.03800000000001</v>
      </c>
      <c r="DQ3">
        <v>107.495</v>
      </c>
      <c r="DR3">
        <v>90.552000000000007</v>
      </c>
      <c r="DS3">
        <v>134.62299999999999</v>
      </c>
      <c r="DT3">
        <v>124.43</v>
      </c>
      <c r="DU3">
        <v>146.12899999999999</v>
      </c>
      <c r="DV3">
        <v>169.27099999999999</v>
      </c>
      <c r="DW3">
        <v>88.072999999999993</v>
      </c>
      <c r="DX3">
        <v>73.331999999999994</v>
      </c>
      <c r="DY3">
        <v>99.647000000000006</v>
      </c>
      <c r="DZ3">
        <v>106.994</v>
      </c>
      <c r="EA3">
        <v>115.194</v>
      </c>
      <c r="EB3">
        <v>14.67</v>
      </c>
      <c r="EC3">
        <v>0.32</v>
      </c>
      <c r="ED3">
        <v>42.21</v>
      </c>
      <c r="EE3">
        <v>6.81</v>
      </c>
      <c r="EF3">
        <v>0.27</v>
      </c>
      <c r="EG3">
        <v>100</v>
      </c>
      <c r="EH3">
        <v>100</v>
      </c>
      <c r="EI3">
        <v>40.549999999999997</v>
      </c>
      <c r="EJ3">
        <v>5.23</v>
      </c>
      <c r="EK3">
        <v>100</v>
      </c>
      <c r="EL3">
        <v>72.95</v>
      </c>
      <c r="EM3">
        <v>1191.0899999999999</v>
      </c>
      <c r="EN3">
        <v>48</v>
      </c>
      <c r="EO3">
        <v>1707.43</v>
      </c>
      <c r="EP3">
        <v>138</v>
      </c>
      <c r="EQ3">
        <v>26</v>
      </c>
      <c r="ER3">
        <v>24</v>
      </c>
      <c r="ES3">
        <v>123</v>
      </c>
      <c r="ET3">
        <v>142</v>
      </c>
      <c r="EU3">
        <v>119</v>
      </c>
      <c r="EV3">
        <v>316</v>
      </c>
      <c r="EW3">
        <v>72</v>
      </c>
      <c r="EX3">
        <v>132</v>
      </c>
      <c r="EY3">
        <v>204</v>
      </c>
      <c r="EZ3">
        <v>175</v>
      </c>
      <c r="FA3">
        <v>136</v>
      </c>
      <c r="FB3">
        <v>1607</v>
      </c>
      <c r="FC3">
        <v>0</v>
      </c>
      <c r="FD3" t="s">
        <v>0</v>
      </c>
    </row>
    <row r="4" spans="1:160" x14ac:dyDescent="0.2">
      <c r="A4" t="s">
        <v>161</v>
      </c>
      <c r="C4">
        <f>MIN(C2:C3)</f>
        <v>53.05</v>
      </c>
      <c r="D4">
        <f>MIN(D2:D3)</f>
        <v>2.0999999999999999E-3</v>
      </c>
      <c r="E4">
        <f>MIN(E2:E3)</f>
        <v>2.0000000000000001E-4</v>
      </c>
      <c r="F4">
        <f>MIN(F2:F3)</f>
        <v>46.61</v>
      </c>
      <c r="G4">
        <f>MIN(G2:G3)</f>
        <v>0</v>
      </c>
      <c r="H4">
        <f>MIN(H2:H3)</f>
        <v>0</v>
      </c>
      <c r="I4">
        <f>MIN(I2:I3)</f>
        <v>0.1037</v>
      </c>
      <c r="J4">
        <f>MIN(J2:J3)</f>
        <v>4.3299999999999998E-2</v>
      </c>
      <c r="K4">
        <f>MIN(K2:K3)</f>
        <v>0</v>
      </c>
      <c r="L4">
        <f>MIN(L2:L3)</f>
        <v>1.2999999999999999E-3</v>
      </c>
      <c r="M4">
        <f>MIN(M2:M3)</f>
        <v>0</v>
      </c>
      <c r="N4">
        <f>MIN(N2:N3)</f>
        <v>3.0599999999999999E-2</v>
      </c>
      <c r="O4">
        <f>MIN(O2:O3)</f>
        <v>99.866299999999995</v>
      </c>
      <c r="P4">
        <f>MIN(P2:P3)</f>
        <v>53.061799999999998</v>
      </c>
      <c r="Q4">
        <f>MIN(Q2:Q3)</f>
        <v>2.0999999999999999E-3</v>
      </c>
      <c r="R4">
        <f>MIN(R2:R3)</f>
        <v>2.0000000000000001E-4</v>
      </c>
      <c r="S4">
        <f>MIN(S2:S3)</f>
        <v>46.563800000000001</v>
      </c>
      <c r="T4">
        <f>MIN(T2:T3)</f>
        <v>0</v>
      </c>
      <c r="U4">
        <f>MIN(U2:U3)</f>
        <v>0</v>
      </c>
      <c r="V4">
        <f>MIN(V2:V3)</f>
        <v>0.10349999999999999</v>
      </c>
      <c r="W4">
        <f>MIN(W2:W3)</f>
        <v>4.3400000000000001E-2</v>
      </c>
      <c r="X4">
        <f>MIN(X2:X3)</f>
        <v>0</v>
      </c>
      <c r="Y4">
        <f>MIN(Y2:Y3)</f>
        <v>1.2999999999999999E-3</v>
      </c>
      <c r="Z4">
        <f>MIN(Z2:Z3)</f>
        <v>0</v>
      </c>
      <c r="AA4">
        <f>MIN(AA2:AA3)</f>
        <v>3.0499999999999999E-2</v>
      </c>
      <c r="AB4">
        <f>MIN(AB2:AB3)</f>
        <v>100</v>
      </c>
      <c r="AC4">
        <f>MIN(AC2:AC3)</f>
        <v>66.320999999999998</v>
      </c>
      <c r="AD4">
        <f>MIN(AD2:AD3)</f>
        <v>3.5000000000000001E-3</v>
      </c>
      <c r="AE4">
        <f>MIN(AE2:AE3)</f>
        <v>2.9999999999999997E-4</v>
      </c>
      <c r="AF4">
        <f>MIN(AF2:AF3)</f>
        <v>33.408999999999999</v>
      </c>
      <c r="AG4">
        <f>MIN(AG2:AG3)</f>
        <v>0</v>
      </c>
      <c r="AH4">
        <f>MIN(AH2:AH3)</f>
        <v>0</v>
      </c>
      <c r="AI4">
        <f>MIN(AI2:AI3)</f>
        <v>0.02</v>
      </c>
      <c r="AJ4">
        <f>MIN(AJ2:AJ3)</f>
        <v>3.6299999999999999E-2</v>
      </c>
      <c r="AK4">
        <f>MIN(AK2:AK3)</f>
        <v>0</v>
      </c>
      <c r="AL4">
        <f>MIN(AL2:AL3)</f>
        <v>8.0000000000000004E-4</v>
      </c>
      <c r="AM4">
        <f>MIN(AM2:AM3)</f>
        <v>0</v>
      </c>
      <c r="AN4">
        <f>MIN(AN2:AN3)</f>
        <v>2.0799999999999999E-2</v>
      </c>
      <c r="AO4">
        <f>MIN(AO2:AO3)</f>
        <v>99.998999999999995</v>
      </c>
      <c r="AP4">
        <f>MIN(AP2:AP3)</f>
        <v>66.321799999999996</v>
      </c>
      <c r="AQ4">
        <f>MIN(AQ2:AQ3)</f>
        <v>3.5000000000000001E-3</v>
      </c>
      <c r="AR4">
        <f>MIN(AR2:AR3)</f>
        <v>2.9999999999999997E-4</v>
      </c>
      <c r="AS4">
        <f>MIN(AS2:AS3)</f>
        <v>33.408999999999999</v>
      </c>
      <c r="AT4">
        <f>MIN(AT2:AT3)</f>
        <v>0</v>
      </c>
      <c r="AU4">
        <f>MIN(AU2:AU3)</f>
        <v>0</v>
      </c>
      <c r="AV4">
        <f>MIN(AV2:AV3)</f>
        <v>0.02</v>
      </c>
      <c r="AW4">
        <f>MIN(AW2:AW3)</f>
        <v>3.6299999999999999E-2</v>
      </c>
      <c r="AX4">
        <f>MIN(AX2:AX3)</f>
        <v>0</v>
      </c>
      <c r="AY4">
        <f>MIN(AY2:AY3)</f>
        <v>8.0000000000000004E-4</v>
      </c>
      <c r="AZ4">
        <f>MIN(AZ2:AZ3)</f>
        <v>0</v>
      </c>
      <c r="BA4">
        <f>MIN(BA2:BA3)</f>
        <v>2.0799999999999999E-2</v>
      </c>
      <c r="BB4">
        <f>MIN(BB2:BB3)</f>
        <v>100</v>
      </c>
      <c r="BC4">
        <f>MIN(BC2:BC3)</f>
        <v>-31.448899999999998</v>
      </c>
      <c r="BD4">
        <f>MIN(BD2:BD3)</f>
        <v>26.468900000000001</v>
      </c>
      <c r="BE4">
        <f>MIN(BE2:BE3)</f>
        <v>10.881500000000001</v>
      </c>
      <c r="BF4">
        <f>MIN(BF2:BF3)</f>
        <v>58.357999999999997</v>
      </c>
      <c r="BG4">
        <f>MIN(BG2:BG3)</f>
        <v>1.8E-3</v>
      </c>
      <c r="BH4">
        <f>MIN(BH2:BH3)</f>
        <v>2.0000000000000001E-4</v>
      </c>
      <c r="BI4">
        <f>MIN(BI2:BI3)</f>
        <v>46.643999999999998</v>
      </c>
      <c r="BJ4">
        <f>MIN(BJ2:BJ3)</f>
        <v>0</v>
      </c>
      <c r="BK4">
        <f>MIN(BK2:BK3)</f>
        <v>0</v>
      </c>
      <c r="BL4">
        <f>MIN(BL2:BL3)</f>
        <v>8.2400000000000001E-2</v>
      </c>
      <c r="BM4">
        <f>MIN(BM2:BM3)</f>
        <v>4.36E-2</v>
      </c>
      <c r="BN4">
        <f>MIN(BN2:BN3)</f>
        <v>0</v>
      </c>
      <c r="BO4">
        <f>MIN(BO2:BO3)</f>
        <v>1.1999999999999999E-3</v>
      </c>
      <c r="BP4">
        <f>MIN(BP2:BP3)</f>
        <v>0</v>
      </c>
      <c r="BQ4">
        <f>MIN(BQ2:BQ3)</f>
        <v>2.9000000000000001E-2</v>
      </c>
      <c r="BR4">
        <f>MIN(BR2:BR3)</f>
        <v>105.1818</v>
      </c>
      <c r="BS4">
        <f>MIN(BS2:BS3)</f>
        <v>177.32599999999999</v>
      </c>
      <c r="BT4">
        <f>MIN(BT2:BT3)</f>
        <v>6.1000000000000004E-3</v>
      </c>
      <c r="BU4">
        <f>MIN(BU2:BU3)</f>
        <v>5.9999999999999995E-4</v>
      </c>
      <c r="BV4">
        <f>MIN(BV2:BV3)</f>
        <v>100.202</v>
      </c>
      <c r="BW4">
        <f>MIN(BW2:BW3)</f>
        <v>0</v>
      </c>
      <c r="BX4">
        <f>MIN(BX2:BX3)</f>
        <v>0</v>
      </c>
      <c r="BY4">
        <f>MIN(BY2:BY3)</f>
        <v>9.5200000000000007E-2</v>
      </c>
      <c r="BZ4">
        <f>MIN(BZ2:BZ3)</f>
        <v>7.2700000000000001E-2</v>
      </c>
      <c r="CA4">
        <f>MIN(CA2:CA3)</f>
        <v>0</v>
      </c>
      <c r="CB4">
        <f>MIN(CB2:CB3)</f>
        <v>1.8E-3</v>
      </c>
      <c r="CC4">
        <f>MIN(CC2:CC3)</f>
        <v>0</v>
      </c>
      <c r="CD4">
        <f>MIN(CD2:CD3)</f>
        <v>3.6900000000000002E-2</v>
      </c>
      <c r="CE4">
        <f>MIN(CE2:CE3)</f>
        <v>277.76760000000002</v>
      </c>
      <c r="CF4">
        <f>MIN(CF2:CF3)</f>
        <v>228820.7</v>
      </c>
      <c r="CG4">
        <f>MIN(CG2:CG3)</f>
        <v>75</v>
      </c>
      <c r="CH4">
        <f>MIN(CH2:CH3)</f>
        <v>13.6</v>
      </c>
      <c r="CI4">
        <f>MIN(CI2:CI3)</f>
        <v>304819.40000000002</v>
      </c>
      <c r="CJ4">
        <f>MIN(CJ2:CJ3)</f>
        <v>-429.5</v>
      </c>
      <c r="CK4">
        <f>MIN(CK2:CK3)</f>
        <v>-40.9</v>
      </c>
      <c r="CL4">
        <f>MIN(CL2:CL3)</f>
        <v>150</v>
      </c>
      <c r="CM4">
        <f>MIN(CM2:CM3)</f>
        <v>933.9</v>
      </c>
      <c r="CN4">
        <f>MIN(CN2:CN3)</f>
        <v>-88.6</v>
      </c>
      <c r="CO4">
        <f>MIN(CO2:CO3)</f>
        <v>6.8</v>
      </c>
      <c r="CP4">
        <f>MIN(CP2:CP3)</f>
        <v>-163.6</v>
      </c>
      <c r="CQ4">
        <f>MIN(CQ2:CQ3)</f>
        <v>211.3</v>
      </c>
      <c r="CR4">
        <f>MIN(CR2:CR3)</f>
        <v>429.5</v>
      </c>
      <c r="CS4">
        <f>MIN(CS2:CS3)</f>
        <v>2917.5</v>
      </c>
      <c r="CT4">
        <f>MIN(CT2:CT3)</f>
        <v>5282.9</v>
      </c>
      <c r="CU4">
        <f>MIN(CU2:CU3)</f>
        <v>1390.6</v>
      </c>
      <c r="CV4">
        <f>MIN(CV2:CV3)</f>
        <v>3237.9</v>
      </c>
      <c r="CW4">
        <f>MIN(CW2:CW3)</f>
        <v>893</v>
      </c>
      <c r="CX4">
        <f>MIN(CX2:CX3)</f>
        <v>627.1</v>
      </c>
      <c r="CY4">
        <f>MIN(CY2:CY3)</f>
        <v>5753.2</v>
      </c>
      <c r="CZ4">
        <f>MIN(CZ2:CZ3)</f>
        <v>10490.8</v>
      </c>
      <c r="DA4">
        <f>MIN(DA2:DA3)</f>
        <v>3210.6</v>
      </c>
      <c r="DB4">
        <f>MIN(DB2:DB3)</f>
        <v>2719.8</v>
      </c>
      <c r="DC4">
        <f>MIN(DC2:DC3)</f>
        <v>2413.1</v>
      </c>
      <c r="DD4">
        <f>MIN(DD2:DD3)</f>
        <v>661.2</v>
      </c>
      <c r="DE4">
        <f>MIN(DE2:DE3)</f>
        <v>2413.1</v>
      </c>
      <c r="DF4">
        <f>MIN(DF2:DF3)</f>
        <v>4321.8</v>
      </c>
      <c r="DG4">
        <f>MIN(DG2:DG3)</f>
        <v>1424.7</v>
      </c>
      <c r="DH4">
        <f>MIN(DH2:DH3)</f>
        <v>1465.6</v>
      </c>
      <c r="DI4">
        <f>MIN(DI2:DI3)</f>
        <v>797.5</v>
      </c>
      <c r="DJ4">
        <f>MIN(DJ2:DJ3)</f>
        <v>811.2</v>
      </c>
      <c r="DK4">
        <f>MIN(DK2:DK3)</f>
        <v>4764.8</v>
      </c>
      <c r="DL4">
        <f>MIN(DL2:DL3)</f>
        <v>8786.6</v>
      </c>
      <c r="DM4">
        <f>MIN(DM2:DM3)</f>
        <v>2699.4</v>
      </c>
      <c r="DN4">
        <f>MIN(DN2:DN3)</f>
        <v>2426.6999999999998</v>
      </c>
      <c r="DO4">
        <f>MIN(DO2:DO3)</f>
        <v>1826.9</v>
      </c>
      <c r="DP4">
        <f>MIN(DP2:DP3)</f>
        <v>172.03800000000001</v>
      </c>
      <c r="DQ4">
        <f>MIN(DQ2:DQ3)</f>
        <v>107.495</v>
      </c>
      <c r="DR4">
        <f>MIN(DR2:DR3)</f>
        <v>90.552000000000007</v>
      </c>
      <c r="DS4">
        <f>MIN(DS2:DS3)</f>
        <v>134.62299999999999</v>
      </c>
      <c r="DT4">
        <f>MIN(DT2:DT3)</f>
        <v>124.43</v>
      </c>
      <c r="DU4">
        <f>MIN(DU2:DU3)</f>
        <v>146.12899999999999</v>
      </c>
      <c r="DV4">
        <f>MIN(DV2:DV3)</f>
        <v>169.27099999999999</v>
      </c>
      <c r="DW4">
        <f>MIN(DW2:DW3)</f>
        <v>88.072999999999993</v>
      </c>
      <c r="DX4">
        <f>MIN(DX2:DX3)</f>
        <v>73.331999999999994</v>
      </c>
      <c r="DY4">
        <f>MIN(DY2:DY3)</f>
        <v>99.647000000000006</v>
      </c>
      <c r="DZ4">
        <f>MIN(DZ2:DZ3)</f>
        <v>106.994</v>
      </c>
      <c r="EA4">
        <f>MIN(EA2:EA3)</f>
        <v>115.194</v>
      </c>
      <c r="EB4">
        <f>MIN(EB2:EB3)</f>
        <v>14.67</v>
      </c>
      <c r="EC4">
        <f>MIN(EC2:EC3)</f>
        <v>0.32</v>
      </c>
      <c r="ED4">
        <f>MIN(ED2:ED3)</f>
        <v>42.21</v>
      </c>
      <c r="EE4">
        <f>MIN(EE2:EE3)</f>
        <v>6.81</v>
      </c>
      <c r="EF4">
        <f>MIN(EF2:EF3)</f>
        <v>0.27</v>
      </c>
      <c r="EG4">
        <f>MIN(EG2:EG3)</f>
        <v>100</v>
      </c>
      <c r="EH4">
        <f>MIN(EH2:EH3)</f>
        <v>100</v>
      </c>
      <c r="EI4">
        <f>MIN(EI2:EI3)</f>
        <v>35.119999999999997</v>
      </c>
      <c r="EJ4">
        <f>MIN(EJ2:EJ3)</f>
        <v>5.23</v>
      </c>
      <c r="EK4">
        <f>MIN(EK2:EK3)</f>
        <v>100</v>
      </c>
      <c r="EL4">
        <f>MIN(EL2:EL3)</f>
        <v>72.95</v>
      </c>
      <c r="EM4">
        <f>MIN(EM2:EM3)</f>
        <v>100</v>
      </c>
      <c r="EN4">
        <f>MIN(EN2:EN3)</f>
        <v>36.67</v>
      </c>
      <c r="EO4">
        <f>MIN(EO2:EO3)</f>
        <v>1707.43</v>
      </c>
      <c r="EP4">
        <f>MIN(EP2:EP3)</f>
        <v>133</v>
      </c>
      <c r="EQ4">
        <f>MIN(EQ2:EQ3)</f>
        <v>26</v>
      </c>
      <c r="ER4">
        <f>MIN(ER2:ER3)</f>
        <v>24</v>
      </c>
      <c r="ES4">
        <f>MIN(ES2:ES3)</f>
        <v>122</v>
      </c>
      <c r="ET4">
        <f>MIN(ET2:ET3)</f>
        <v>142</v>
      </c>
      <c r="EU4">
        <f>MIN(EU2:EU3)</f>
        <v>115</v>
      </c>
      <c r="EV4">
        <f>MIN(EV2:EV3)</f>
        <v>311</v>
      </c>
      <c r="EW4">
        <f>MIN(EW2:EW3)</f>
        <v>72</v>
      </c>
      <c r="EX4">
        <f>MIN(EX2:EX3)</f>
        <v>132</v>
      </c>
      <c r="EY4">
        <f>MIN(EY2:EY3)</f>
        <v>204</v>
      </c>
      <c r="EZ4">
        <f>MIN(EZ2:EZ3)</f>
        <v>175</v>
      </c>
      <c r="FA4">
        <f>MIN(FA2:FA3)</f>
        <v>136</v>
      </c>
      <c r="FB4">
        <f>MIN(FB2:FB3)</f>
        <v>1604</v>
      </c>
      <c r="FC4">
        <f>MIN(FC2:FC3)</f>
        <v>0</v>
      </c>
      <c r="FD4" t="s">
        <v>0</v>
      </c>
    </row>
    <row r="5" spans="1:160" x14ac:dyDescent="0.2">
      <c r="A5" t="s">
        <v>162</v>
      </c>
      <c r="C5">
        <f>MAX(C2:C3)</f>
        <v>53.16</v>
      </c>
      <c r="D5">
        <f>MAX(D2:D3)</f>
        <v>7.4999999999999997E-3</v>
      </c>
      <c r="E5">
        <f>MAX(E2:E3)</f>
        <v>4.3700000000000003E-2</v>
      </c>
      <c r="F5">
        <f>MAX(F2:F3)</f>
        <v>46.65</v>
      </c>
      <c r="G5">
        <f>MAX(G2:G3)</f>
        <v>0</v>
      </c>
      <c r="H5">
        <f>MAX(H2:H3)</f>
        <v>4.0000000000000002E-4</v>
      </c>
      <c r="I5">
        <f>MAX(I2:I3)</f>
        <v>0.1187</v>
      </c>
      <c r="J5">
        <f>MAX(J2:J3)</f>
        <v>0.1573</v>
      </c>
      <c r="K5">
        <f>MAX(K2:K3)</f>
        <v>0</v>
      </c>
      <c r="L5">
        <f>MAX(L2:L3)</f>
        <v>3.0700000000000002E-2</v>
      </c>
      <c r="M5">
        <f>MAX(M2:M3)</f>
        <v>1.6000000000000001E-3</v>
      </c>
      <c r="N5">
        <f>MAX(N2:N3)</f>
        <v>4.0300000000000002E-2</v>
      </c>
      <c r="O5">
        <f>MAX(O2:O3)</f>
        <v>100.18510000000001</v>
      </c>
      <c r="P5">
        <f>MAX(P2:P3)</f>
        <v>53.121000000000002</v>
      </c>
      <c r="Q5">
        <f>MAX(Q2:Q3)</f>
        <v>7.4999999999999997E-3</v>
      </c>
      <c r="R5">
        <f>MAX(R2:R3)</f>
        <v>4.36E-2</v>
      </c>
      <c r="S5">
        <f>MAX(S2:S3)</f>
        <v>46.672400000000003</v>
      </c>
      <c r="T5">
        <f>MAX(T2:T3)</f>
        <v>0</v>
      </c>
      <c r="U5">
        <f>MAX(U2:U3)</f>
        <v>4.0000000000000002E-4</v>
      </c>
      <c r="V5">
        <f>MAX(V2:V3)</f>
        <v>0.11890000000000001</v>
      </c>
      <c r="W5">
        <f>MAX(W2:W3)</f>
        <v>0.157</v>
      </c>
      <c r="X5">
        <f>MAX(X2:X3)</f>
        <v>0</v>
      </c>
      <c r="Y5">
        <f>MAX(Y2:Y3)</f>
        <v>3.0599999999999999E-2</v>
      </c>
      <c r="Z5">
        <f>MAX(Z2:Z3)</f>
        <v>1.6000000000000001E-3</v>
      </c>
      <c r="AA5">
        <f>MAX(AA2:AA3)</f>
        <v>4.0399999999999998E-2</v>
      </c>
      <c r="AB5">
        <f>MAX(AB2:AB3)</f>
        <v>100</v>
      </c>
      <c r="AC5">
        <f>MAX(AC2:AC3)</f>
        <v>66.411000000000001</v>
      </c>
      <c r="AD5">
        <f>MAX(AD2:AD3)</f>
        <v>1.23E-2</v>
      </c>
      <c r="AE5">
        <f>MAX(AE2:AE3)</f>
        <v>6.4799999999999996E-2</v>
      </c>
      <c r="AF5">
        <f>MAX(AF2:AF3)</f>
        <v>33.497</v>
      </c>
      <c r="AG5">
        <f>MAX(AG2:AG3)</f>
        <v>0</v>
      </c>
      <c r="AH5">
        <f>MAX(AH2:AH3)</f>
        <v>2.9999999999999997E-4</v>
      </c>
      <c r="AI5">
        <f>MAX(AI2:AI3)</f>
        <v>2.3E-2</v>
      </c>
      <c r="AJ5">
        <f>MAX(AJ2:AJ3)</f>
        <v>0.1313</v>
      </c>
      <c r="AK5">
        <f>MAX(AK2:AK3)</f>
        <v>0</v>
      </c>
      <c r="AL5">
        <f>MAX(AL2:AL3)</f>
        <v>1.8800000000000001E-2</v>
      </c>
      <c r="AM5">
        <f>MAX(AM2:AM3)</f>
        <v>1E-3</v>
      </c>
      <c r="AN5">
        <f>MAX(AN2:AN3)</f>
        <v>2.76E-2</v>
      </c>
      <c r="AO5">
        <f>MAX(AO2:AO3)</f>
        <v>99.999799999999993</v>
      </c>
      <c r="AP5">
        <f>MAX(AP2:AP3)</f>
        <v>66.412800000000004</v>
      </c>
      <c r="AQ5">
        <f>MAX(AQ2:AQ3)</f>
        <v>1.23E-2</v>
      </c>
      <c r="AR5">
        <f>MAX(AR2:AR3)</f>
        <v>6.4799999999999996E-2</v>
      </c>
      <c r="AS5">
        <f>MAX(AS2:AS3)</f>
        <v>33.4955</v>
      </c>
      <c r="AT5">
        <f>MAX(AT2:AT3)</f>
        <v>0</v>
      </c>
      <c r="AU5">
        <f>MAX(AU2:AU3)</f>
        <v>2.9999999999999997E-4</v>
      </c>
      <c r="AV5">
        <f>MAX(AV2:AV3)</f>
        <v>2.3E-2</v>
      </c>
      <c r="AW5">
        <f>MAX(AW2:AW3)</f>
        <v>0.1313</v>
      </c>
      <c r="AX5">
        <f>MAX(AX2:AX3)</f>
        <v>0</v>
      </c>
      <c r="AY5">
        <f>MAX(AY2:AY3)</f>
        <v>1.8800000000000001E-2</v>
      </c>
      <c r="AZ5">
        <f>MAX(AZ2:AZ3)</f>
        <v>1E-3</v>
      </c>
      <c r="BA5">
        <f>MAX(BA2:BA3)</f>
        <v>2.76E-2</v>
      </c>
      <c r="BB5">
        <f>MAX(BB2:BB3)</f>
        <v>100</v>
      </c>
      <c r="BC5">
        <f>MAX(BC2:BC3)</f>
        <v>-30.953900000000001</v>
      </c>
      <c r="BD5">
        <f>MAX(BD2:BD3)</f>
        <v>26.971399999999999</v>
      </c>
      <c r="BE5">
        <f>MAX(BE2:BE3)</f>
        <v>10.922000000000001</v>
      </c>
      <c r="BF5">
        <f>MAX(BF2:BF3)</f>
        <v>58.480699999999999</v>
      </c>
      <c r="BG5">
        <f>MAX(BG2:BG3)</f>
        <v>6.3E-3</v>
      </c>
      <c r="BH5">
        <f>MAX(BH2:BH3)</f>
        <v>3.9E-2</v>
      </c>
      <c r="BI5">
        <f>MAX(BI2:BI3)</f>
        <v>46.688699999999997</v>
      </c>
      <c r="BJ5">
        <f>MAX(BJ2:BJ3)</f>
        <v>0</v>
      </c>
      <c r="BK5">
        <f>MAX(BK2:BK3)</f>
        <v>4.0000000000000002E-4</v>
      </c>
      <c r="BL5">
        <f>MAX(BL2:BL3)</f>
        <v>9.4299999999999995E-2</v>
      </c>
      <c r="BM5">
        <f>MAX(BM2:BM3)</f>
        <v>0.1583</v>
      </c>
      <c r="BN5">
        <f>MAX(BN2:BN3)</f>
        <v>0</v>
      </c>
      <c r="BO5">
        <f>MAX(BO2:BO3)</f>
        <v>2.8400000000000002E-2</v>
      </c>
      <c r="BP5">
        <f>MAX(BP2:BP3)</f>
        <v>1.5E-3</v>
      </c>
      <c r="BQ5">
        <f>MAX(BQ2:BQ3)</f>
        <v>3.8300000000000001E-2</v>
      </c>
      <c r="BR5">
        <f>MAX(BR2:BR3)</f>
        <v>105.51439999999999</v>
      </c>
      <c r="BS5">
        <f>MAX(BS2:BS3)</f>
        <v>177.69900000000001</v>
      </c>
      <c r="BT5">
        <f>MAX(BT2:BT3)</f>
        <v>2.1299999999999999E-2</v>
      </c>
      <c r="BU5">
        <f>MAX(BU2:BU3)</f>
        <v>0.1172</v>
      </c>
      <c r="BV5">
        <f>MAX(BV2:BV3)</f>
        <v>100.298</v>
      </c>
      <c r="BW5">
        <f>MAX(BW2:BW3)</f>
        <v>0</v>
      </c>
      <c r="BX5">
        <f>MAX(BX2:BX3)</f>
        <v>8.0000000000000004E-4</v>
      </c>
      <c r="BY5">
        <f>MAX(BY2:BY3)</f>
        <v>0.1089</v>
      </c>
      <c r="BZ5">
        <f>MAX(BZ2:BZ3)</f>
        <v>0.2641</v>
      </c>
      <c r="CA5">
        <f>MAX(CA2:CA3)</f>
        <v>0</v>
      </c>
      <c r="CB5">
        <f>MAX(CB2:CB3)</f>
        <v>4.2299999999999997E-2</v>
      </c>
      <c r="CC5">
        <f>MAX(CC2:CC3)</f>
        <v>2.2000000000000001E-3</v>
      </c>
      <c r="CD5">
        <f>MAX(CD2:CD3)</f>
        <v>4.87E-2</v>
      </c>
      <c r="CE5">
        <f>MAX(CE2:CE3)</f>
        <v>278.57619999999997</v>
      </c>
      <c r="CF5">
        <f>MAX(CF2:CF3)</f>
        <v>229304.7</v>
      </c>
      <c r="CG5">
        <f>MAX(CG2:CG3)</f>
        <v>272.7</v>
      </c>
      <c r="CH5">
        <f>MAX(CH2:CH3)</f>
        <v>2426.6999999999998</v>
      </c>
      <c r="CI5">
        <f>MAX(CI2:CI3)</f>
        <v>305112.5</v>
      </c>
      <c r="CJ5">
        <f>MAX(CJ2:CJ3)</f>
        <v>-402.2</v>
      </c>
      <c r="CK5">
        <f>MAX(CK2:CK3)</f>
        <v>0</v>
      </c>
      <c r="CL5">
        <f>MAX(CL2:CL3)</f>
        <v>170.4</v>
      </c>
      <c r="CM5">
        <f>MAX(CM2:CM3)</f>
        <v>3401.5</v>
      </c>
      <c r="CN5">
        <f>MAX(CN2:CN3)</f>
        <v>-6.8</v>
      </c>
      <c r="CO5">
        <f>MAX(CO2:CO3)</f>
        <v>163.6</v>
      </c>
      <c r="CP5">
        <f>MAX(CP2:CP3)</f>
        <v>6.8</v>
      </c>
      <c r="CQ5">
        <f>MAX(CQ2:CQ3)</f>
        <v>279.5</v>
      </c>
      <c r="CR5">
        <f>MAX(CR2:CR3)</f>
        <v>429.5</v>
      </c>
      <c r="CS5">
        <f>MAX(CS2:CS3)</f>
        <v>3115.2</v>
      </c>
      <c r="CT5">
        <f>MAX(CT2:CT3)</f>
        <v>5460.1</v>
      </c>
      <c r="CU5">
        <f>MAX(CU2:CU3)</f>
        <v>1411</v>
      </c>
      <c r="CV5">
        <f>MAX(CV2:CV3)</f>
        <v>3381.1</v>
      </c>
      <c r="CW5">
        <f>MAX(CW2:CW3)</f>
        <v>961.2</v>
      </c>
      <c r="CX5">
        <f>MAX(CX2:CX3)</f>
        <v>654.4</v>
      </c>
      <c r="CY5">
        <f>MAX(CY2:CY3)</f>
        <v>5773.7</v>
      </c>
      <c r="CZ5">
        <f>MAX(CZ2:CZ3)</f>
        <v>11233.8</v>
      </c>
      <c r="DA5">
        <f>MAX(DA2:DA3)</f>
        <v>3237.9</v>
      </c>
      <c r="DB5">
        <f>MAX(DB2:DB3)</f>
        <v>2842.5</v>
      </c>
      <c r="DC5">
        <f>MAX(DC2:DC3)</f>
        <v>2515.3000000000002</v>
      </c>
      <c r="DD5">
        <f>MAX(DD2:DD3)</f>
        <v>722.6</v>
      </c>
      <c r="DE5">
        <f>MAX(DE2:DE3)</f>
        <v>2447.1999999999998</v>
      </c>
      <c r="DF5">
        <f>MAX(DF2:DF3)</f>
        <v>4349</v>
      </c>
      <c r="DG5">
        <f>MAX(DG2:DG3)</f>
        <v>1451.9</v>
      </c>
      <c r="DH5">
        <f>MAX(DH2:DH3)</f>
        <v>1547.4</v>
      </c>
      <c r="DI5">
        <f>MAX(DI2:DI3)</f>
        <v>852.1</v>
      </c>
      <c r="DJ5">
        <f>MAX(DJ2:DJ3)</f>
        <v>831.6</v>
      </c>
      <c r="DK5">
        <f>MAX(DK2:DK3)</f>
        <v>4805.7</v>
      </c>
      <c r="DL5">
        <f>MAX(DL2:DL3)</f>
        <v>9175.2000000000007</v>
      </c>
      <c r="DM5">
        <f>MAX(DM2:DM3)</f>
        <v>2965.2</v>
      </c>
      <c r="DN5">
        <f>MAX(DN2:DN3)</f>
        <v>2692.6</v>
      </c>
      <c r="DO5">
        <f>MAX(DO2:DO3)</f>
        <v>1901.8</v>
      </c>
      <c r="DP5">
        <f>MAX(DP2:DP3)</f>
        <v>172.03800000000001</v>
      </c>
      <c r="DQ5">
        <f>MAX(DQ2:DQ3)</f>
        <v>107.495</v>
      </c>
      <c r="DR5">
        <f>MAX(DR2:DR3)</f>
        <v>90.552000000000007</v>
      </c>
      <c r="DS5">
        <f>MAX(DS2:DS3)</f>
        <v>134.62299999999999</v>
      </c>
      <c r="DT5">
        <f>MAX(DT2:DT3)</f>
        <v>124.43</v>
      </c>
      <c r="DU5">
        <f>MAX(DU2:DU3)</f>
        <v>146.12899999999999</v>
      </c>
      <c r="DV5">
        <f>MAX(DV2:DV3)</f>
        <v>169.27099999999999</v>
      </c>
      <c r="DW5">
        <f>MAX(DW2:DW3)</f>
        <v>88.072999999999993</v>
      </c>
      <c r="DX5">
        <f>MAX(DX2:DX3)</f>
        <v>73.331999999999994</v>
      </c>
      <c r="DY5">
        <f>MAX(DY2:DY3)</f>
        <v>99.647000000000006</v>
      </c>
      <c r="DZ5">
        <f>MAX(DZ2:DZ3)</f>
        <v>106.994</v>
      </c>
      <c r="EA5">
        <f>MAX(EA2:EA3)</f>
        <v>115.194</v>
      </c>
      <c r="EB5">
        <f>MAX(EB2:EB3)</f>
        <v>14.67</v>
      </c>
      <c r="EC5">
        <f>MAX(EC2:EC3)</f>
        <v>0.32</v>
      </c>
      <c r="ED5">
        <f>MAX(ED2:ED3)</f>
        <v>143.77000000000001</v>
      </c>
      <c r="EE5">
        <f>MAX(EE2:EE3)</f>
        <v>1110.8699999999999</v>
      </c>
      <c r="EF5">
        <f>MAX(EF2:EF3)</f>
        <v>0.27</v>
      </c>
      <c r="EG5">
        <f>MAX(EG2:EG3)</f>
        <v>100</v>
      </c>
      <c r="EH5">
        <f>MAX(EH2:EH3)</f>
        <v>2725.78</v>
      </c>
      <c r="EI5">
        <f>MAX(EI2:EI3)</f>
        <v>40.549999999999997</v>
      </c>
      <c r="EJ5">
        <f>MAX(EJ2:EJ3)</f>
        <v>17.260000000000002</v>
      </c>
      <c r="EK5">
        <f>MAX(EK2:EK3)</f>
        <v>100</v>
      </c>
      <c r="EL5">
        <f>MAX(EL2:EL3)</f>
        <v>1738.07</v>
      </c>
      <c r="EM5">
        <f>MAX(EM2:EM3)</f>
        <v>1191.0899999999999</v>
      </c>
      <c r="EN5">
        <f>MAX(EN2:EN3)</f>
        <v>48</v>
      </c>
      <c r="EO5">
        <f>MAX(EO2:EO3)</f>
        <v>6108.13</v>
      </c>
      <c r="EP5">
        <f>MAX(EP2:EP3)</f>
        <v>138</v>
      </c>
      <c r="EQ5">
        <f>MAX(EQ2:EQ3)</f>
        <v>26</v>
      </c>
      <c r="ER5">
        <f>MAX(ER2:ER3)</f>
        <v>24</v>
      </c>
      <c r="ES5">
        <f>MAX(ES2:ES3)</f>
        <v>123</v>
      </c>
      <c r="ET5">
        <f>MAX(ET2:ET3)</f>
        <v>143</v>
      </c>
      <c r="EU5">
        <f>MAX(EU2:EU3)</f>
        <v>119</v>
      </c>
      <c r="EV5">
        <f>MAX(EV2:EV3)</f>
        <v>316</v>
      </c>
      <c r="EW5">
        <f>MAX(EW2:EW3)</f>
        <v>72</v>
      </c>
      <c r="EX5">
        <f>MAX(EX2:EX3)</f>
        <v>133</v>
      </c>
      <c r="EY5">
        <f>MAX(EY2:EY3)</f>
        <v>208</v>
      </c>
      <c r="EZ5">
        <f>MAX(EZ2:EZ3)</f>
        <v>181</v>
      </c>
      <c r="FA5">
        <f>MAX(FA2:FA3)</f>
        <v>136</v>
      </c>
      <c r="FB5">
        <f>MAX(FB2:FB3)</f>
        <v>1607</v>
      </c>
      <c r="FC5">
        <f>MAX(FC2:FC3)</f>
        <v>0</v>
      </c>
      <c r="FD5" t="s">
        <v>0</v>
      </c>
    </row>
    <row r="6" spans="1:160" x14ac:dyDescent="0.2">
      <c r="A6" t="s">
        <v>163</v>
      </c>
      <c r="C6">
        <f>AVERAGE(C2:C3)</f>
        <v>53.104999999999997</v>
      </c>
      <c r="D6">
        <f t="shared" ref="D6:BO6" si="0">AVERAGE(D2:D3)</f>
        <v>4.7999999999999996E-3</v>
      </c>
      <c r="E6">
        <f t="shared" si="0"/>
        <v>2.1950000000000001E-2</v>
      </c>
      <c r="F6">
        <f t="shared" si="0"/>
        <v>46.629999999999995</v>
      </c>
      <c r="G6">
        <f t="shared" si="0"/>
        <v>0</v>
      </c>
      <c r="H6">
        <f t="shared" si="0"/>
        <v>2.0000000000000001E-4</v>
      </c>
      <c r="I6">
        <f t="shared" si="0"/>
        <v>0.11119999999999999</v>
      </c>
      <c r="J6">
        <f t="shared" si="0"/>
        <v>0.1003</v>
      </c>
      <c r="K6">
        <f t="shared" si="0"/>
        <v>0</v>
      </c>
      <c r="L6">
        <f t="shared" si="0"/>
        <v>1.6E-2</v>
      </c>
      <c r="M6">
        <f t="shared" si="0"/>
        <v>8.0000000000000004E-4</v>
      </c>
      <c r="N6">
        <f t="shared" si="0"/>
        <v>3.5450000000000002E-2</v>
      </c>
      <c r="O6">
        <f t="shared" si="0"/>
        <v>100.0257</v>
      </c>
      <c r="P6">
        <f t="shared" si="0"/>
        <v>53.0914</v>
      </c>
      <c r="Q6">
        <f t="shared" si="0"/>
        <v>4.7999999999999996E-3</v>
      </c>
      <c r="R6">
        <f t="shared" si="0"/>
        <v>2.1899999999999999E-2</v>
      </c>
      <c r="S6">
        <f t="shared" si="0"/>
        <v>46.618099999999998</v>
      </c>
      <c r="T6">
        <f t="shared" si="0"/>
        <v>0</v>
      </c>
      <c r="U6">
        <f t="shared" si="0"/>
        <v>2.0000000000000001E-4</v>
      </c>
      <c r="V6">
        <f t="shared" si="0"/>
        <v>0.11119999999999999</v>
      </c>
      <c r="W6">
        <f t="shared" si="0"/>
        <v>0.1002</v>
      </c>
      <c r="X6">
        <f t="shared" si="0"/>
        <v>0</v>
      </c>
      <c r="Y6">
        <f t="shared" si="0"/>
        <v>1.5949999999999999E-2</v>
      </c>
      <c r="Z6">
        <f t="shared" si="0"/>
        <v>8.0000000000000004E-4</v>
      </c>
      <c r="AA6">
        <f t="shared" si="0"/>
        <v>3.5449999999999995E-2</v>
      </c>
      <c r="AB6">
        <f t="shared" si="0"/>
        <v>100</v>
      </c>
      <c r="AC6">
        <f t="shared" si="0"/>
        <v>66.366</v>
      </c>
      <c r="AD6">
        <f t="shared" si="0"/>
        <v>7.9000000000000008E-3</v>
      </c>
      <c r="AE6">
        <f t="shared" si="0"/>
        <v>3.2549999999999996E-2</v>
      </c>
      <c r="AF6">
        <f t="shared" si="0"/>
        <v>33.453000000000003</v>
      </c>
      <c r="AG6">
        <f t="shared" si="0"/>
        <v>0</v>
      </c>
      <c r="AH6">
        <f t="shared" si="0"/>
        <v>1.4999999999999999E-4</v>
      </c>
      <c r="AI6">
        <f t="shared" si="0"/>
        <v>2.1499999999999998E-2</v>
      </c>
      <c r="AJ6">
        <f t="shared" si="0"/>
        <v>8.3799999999999999E-2</v>
      </c>
      <c r="AK6">
        <f t="shared" si="0"/>
        <v>0</v>
      </c>
      <c r="AL6">
        <f t="shared" si="0"/>
        <v>9.7999999999999997E-3</v>
      </c>
      <c r="AM6">
        <f t="shared" si="0"/>
        <v>5.0000000000000001E-4</v>
      </c>
      <c r="AN6">
        <f t="shared" si="0"/>
        <v>2.4199999999999999E-2</v>
      </c>
      <c r="AO6">
        <f t="shared" si="0"/>
        <v>99.999399999999994</v>
      </c>
      <c r="AP6">
        <f t="shared" si="0"/>
        <v>66.3673</v>
      </c>
      <c r="AQ6">
        <f t="shared" si="0"/>
        <v>7.9000000000000008E-3</v>
      </c>
      <c r="AR6">
        <f t="shared" si="0"/>
        <v>3.2549999999999996E-2</v>
      </c>
      <c r="AS6">
        <f t="shared" si="0"/>
        <v>33.452249999999999</v>
      </c>
      <c r="AT6">
        <f t="shared" si="0"/>
        <v>0</v>
      </c>
      <c r="AU6">
        <f t="shared" si="0"/>
        <v>1.4999999999999999E-4</v>
      </c>
      <c r="AV6">
        <f t="shared" si="0"/>
        <v>2.1499999999999998E-2</v>
      </c>
      <c r="AW6">
        <f t="shared" si="0"/>
        <v>8.3799999999999999E-2</v>
      </c>
      <c r="AX6">
        <f t="shared" si="0"/>
        <v>0</v>
      </c>
      <c r="AY6">
        <f t="shared" si="0"/>
        <v>9.7999999999999997E-3</v>
      </c>
      <c r="AZ6">
        <f t="shared" si="0"/>
        <v>5.0000000000000001E-4</v>
      </c>
      <c r="BA6">
        <f t="shared" si="0"/>
        <v>2.4199999999999999E-2</v>
      </c>
      <c r="BB6">
        <f t="shared" si="0"/>
        <v>100</v>
      </c>
      <c r="BC6">
        <f t="shared" si="0"/>
        <v>-31.2014</v>
      </c>
      <c r="BD6">
        <f t="shared" si="0"/>
        <v>26.72015</v>
      </c>
      <c r="BE6">
        <f t="shared" si="0"/>
        <v>10.90175</v>
      </c>
      <c r="BF6">
        <f t="shared" si="0"/>
        <v>58.419349999999994</v>
      </c>
      <c r="BG6">
        <f t="shared" si="0"/>
        <v>4.0499999999999998E-3</v>
      </c>
      <c r="BH6">
        <f t="shared" si="0"/>
        <v>1.9599999999999999E-2</v>
      </c>
      <c r="BI6">
        <f t="shared" si="0"/>
        <v>46.666349999999994</v>
      </c>
      <c r="BJ6">
        <f t="shared" si="0"/>
        <v>0</v>
      </c>
      <c r="BK6">
        <f t="shared" si="0"/>
        <v>2.0000000000000001E-4</v>
      </c>
      <c r="BL6">
        <f t="shared" si="0"/>
        <v>8.8349999999999998E-2</v>
      </c>
      <c r="BM6">
        <f t="shared" si="0"/>
        <v>0.10095</v>
      </c>
      <c r="BN6">
        <f t="shared" si="0"/>
        <v>0</v>
      </c>
      <c r="BO6">
        <f t="shared" si="0"/>
        <v>1.4800000000000001E-2</v>
      </c>
      <c r="BP6">
        <f t="shared" ref="BP6:EA6" si="1">AVERAGE(BP2:BP3)</f>
        <v>7.5000000000000002E-4</v>
      </c>
      <c r="BQ6">
        <f t="shared" si="1"/>
        <v>3.3649999999999999E-2</v>
      </c>
      <c r="BR6">
        <f t="shared" si="1"/>
        <v>105.34809999999999</v>
      </c>
      <c r="BS6">
        <f t="shared" si="1"/>
        <v>177.51249999999999</v>
      </c>
      <c r="BT6">
        <f t="shared" si="1"/>
        <v>1.37E-2</v>
      </c>
      <c r="BU6">
        <f t="shared" si="1"/>
        <v>5.8900000000000001E-2</v>
      </c>
      <c r="BV6">
        <f t="shared" si="1"/>
        <v>100.25</v>
      </c>
      <c r="BW6">
        <f t="shared" si="1"/>
        <v>0</v>
      </c>
      <c r="BX6">
        <f t="shared" si="1"/>
        <v>4.0000000000000002E-4</v>
      </c>
      <c r="BY6">
        <f t="shared" si="1"/>
        <v>0.10205</v>
      </c>
      <c r="BZ6">
        <f t="shared" si="1"/>
        <v>0.16839999999999999</v>
      </c>
      <c r="CA6">
        <f t="shared" si="1"/>
        <v>0</v>
      </c>
      <c r="CB6">
        <f t="shared" si="1"/>
        <v>2.205E-2</v>
      </c>
      <c r="CC6">
        <f t="shared" si="1"/>
        <v>1.1000000000000001E-3</v>
      </c>
      <c r="CD6">
        <f t="shared" si="1"/>
        <v>4.2800000000000005E-2</v>
      </c>
      <c r="CE6">
        <f t="shared" si="1"/>
        <v>278.17189999999999</v>
      </c>
      <c r="CF6">
        <f t="shared" si="1"/>
        <v>229062.7</v>
      </c>
      <c r="CG6">
        <f t="shared" si="1"/>
        <v>173.85</v>
      </c>
      <c r="CH6">
        <f t="shared" si="1"/>
        <v>1220.1499999999999</v>
      </c>
      <c r="CI6">
        <f t="shared" si="1"/>
        <v>304965.95</v>
      </c>
      <c r="CJ6">
        <f t="shared" si="1"/>
        <v>-415.85</v>
      </c>
      <c r="CK6">
        <f t="shared" si="1"/>
        <v>-20.45</v>
      </c>
      <c r="CL6">
        <f t="shared" si="1"/>
        <v>160.19999999999999</v>
      </c>
      <c r="CM6">
        <f t="shared" si="1"/>
        <v>2167.6999999999998</v>
      </c>
      <c r="CN6">
        <f t="shared" si="1"/>
        <v>-47.699999999999996</v>
      </c>
      <c r="CO6">
        <f t="shared" si="1"/>
        <v>85.2</v>
      </c>
      <c r="CP6">
        <f t="shared" si="1"/>
        <v>-78.399999999999991</v>
      </c>
      <c r="CQ6">
        <f t="shared" si="1"/>
        <v>245.4</v>
      </c>
      <c r="CR6">
        <f t="shared" si="1"/>
        <v>429.5</v>
      </c>
      <c r="CS6">
        <f t="shared" si="1"/>
        <v>3016.35</v>
      </c>
      <c r="CT6">
        <f t="shared" si="1"/>
        <v>5371.5</v>
      </c>
      <c r="CU6">
        <f t="shared" si="1"/>
        <v>1400.8</v>
      </c>
      <c r="CV6">
        <f t="shared" si="1"/>
        <v>3309.5</v>
      </c>
      <c r="CW6">
        <f t="shared" si="1"/>
        <v>927.1</v>
      </c>
      <c r="CX6">
        <f t="shared" si="1"/>
        <v>640.75</v>
      </c>
      <c r="CY6">
        <f t="shared" si="1"/>
        <v>5763.45</v>
      </c>
      <c r="CZ6">
        <f t="shared" si="1"/>
        <v>10862.3</v>
      </c>
      <c r="DA6">
        <f t="shared" si="1"/>
        <v>3224.25</v>
      </c>
      <c r="DB6">
        <f t="shared" si="1"/>
        <v>2781.15</v>
      </c>
      <c r="DC6">
        <f t="shared" si="1"/>
        <v>2464.1999999999998</v>
      </c>
      <c r="DD6">
        <f t="shared" si="1"/>
        <v>691.90000000000009</v>
      </c>
      <c r="DE6">
        <f t="shared" si="1"/>
        <v>2430.1499999999996</v>
      </c>
      <c r="DF6">
        <f t="shared" si="1"/>
        <v>4335.3999999999996</v>
      </c>
      <c r="DG6">
        <f t="shared" si="1"/>
        <v>1438.3000000000002</v>
      </c>
      <c r="DH6">
        <f t="shared" si="1"/>
        <v>1506.5</v>
      </c>
      <c r="DI6">
        <f t="shared" si="1"/>
        <v>824.8</v>
      </c>
      <c r="DJ6">
        <f t="shared" si="1"/>
        <v>821.40000000000009</v>
      </c>
      <c r="DK6">
        <f t="shared" si="1"/>
        <v>4785.25</v>
      </c>
      <c r="DL6">
        <f t="shared" si="1"/>
        <v>8980.9000000000015</v>
      </c>
      <c r="DM6">
        <f t="shared" si="1"/>
        <v>2832.3</v>
      </c>
      <c r="DN6">
        <f t="shared" si="1"/>
        <v>2559.6499999999996</v>
      </c>
      <c r="DO6">
        <f t="shared" si="1"/>
        <v>1864.35</v>
      </c>
      <c r="DP6">
        <f t="shared" si="1"/>
        <v>172.03800000000001</v>
      </c>
      <c r="DQ6">
        <f t="shared" si="1"/>
        <v>107.495</v>
      </c>
      <c r="DR6">
        <f t="shared" si="1"/>
        <v>90.552000000000007</v>
      </c>
      <c r="DS6">
        <f t="shared" si="1"/>
        <v>134.62299999999999</v>
      </c>
      <c r="DT6">
        <f t="shared" si="1"/>
        <v>124.43</v>
      </c>
      <c r="DU6">
        <f t="shared" si="1"/>
        <v>146.12899999999999</v>
      </c>
      <c r="DV6">
        <f t="shared" si="1"/>
        <v>169.27099999999999</v>
      </c>
      <c r="DW6">
        <f t="shared" si="1"/>
        <v>88.072999999999993</v>
      </c>
      <c r="DX6">
        <f t="shared" si="1"/>
        <v>73.331999999999994</v>
      </c>
      <c r="DY6">
        <f t="shared" si="1"/>
        <v>99.647000000000006</v>
      </c>
      <c r="DZ6">
        <f t="shared" si="1"/>
        <v>106.994</v>
      </c>
      <c r="EA6">
        <f t="shared" si="1"/>
        <v>115.194</v>
      </c>
      <c r="EB6">
        <f t="shared" ref="EB6:FC6" si="2">AVERAGE(EB2:EB3)</f>
        <v>14.67</v>
      </c>
      <c r="EC6">
        <f t="shared" si="2"/>
        <v>0.32</v>
      </c>
      <c r="ED6">
        <f t="shared" si="2"/>
        <v>92.990000000000009</v>
      </c>
      <c r="EE6">
        <f t="shared" si="2"/>
        <v>558.83999999999992</v>
      </c>
      <c r="EF6">
        <f t="shared" si="2"/>
        <v>0.27</v>
      </c>
      <c r="EG6">
        <f t="shared" si="2"/>
        <v>100</v>
      </c>
      <c r="EH6">
        <f t="shared" si="2"/>
        <v>1412.89</v>
      </c>
      <c r="EI6">
        <f t="shared" si="2"/>
        <v>37.834999999999994</v>
      </c>
      <c r="EJ6">
        <f t="shared" si="2"/>
        <v>11.245000000000001</v>
      </c>
      <c r="EK6">
        <f t="shared" si="2"/>
        <v>100</v>
      </c>
      <c r="EL6">
        <f t="shared" si="2"/>
        <v>905.51</v>
      </c>
      <c r="EM6">
        <f t="shared" si="2"/>
        <v>645.54499999999996</v>
      </c>
      <c r="EN6">
        <f t="shared" si="2"/>
        <v>42.335000000000001</v>
      </c>
      <c r="EO6">
        <f t="shared" si="2"/>
        <v>3907.78</v>
      </c>
      <c r="EP6">
        <f t="shared" si="2"/>
        <v>135.5</v>
      </c>
      <c r="EQ6">
        <f t="shared" si="2"/>
        <v>26</v>
      </c>
      <c r="ER6">
        <f t="shared" si="2"/>
        <v>24</v>
      </c>
      <c r="ES6">
        <f t="shared" si="2"/>
        <v>122.5</v>
      </c>
      <c r="ET6">
        <f t="shared" si="2"/>
        <v>142.5</v>
      </c>
      <c r="EU6">
        <f t="shared" si="2"/>
        <v>117</v>
      </c>
      <c r="EV6">
        <f t="shared" si="2"/>
        <v>313.5</v>
      </c>
      <c r="EW6">
        <f t="shared" si="2"/>
        <v>72</v>
      </c>
      <c r="EX6">
        <f t="shared" si="2"/>
        <v>132.5</v>
      </c>
      <c r="EY6">
        <f t="shared" si="2"/>
        <v>206</v>
      </c>
      <c r="EZ6">
        <f t="shared" si="2"/>
        <v>178</v>
      </c>
      <c r="FA6">
        <f t="shared" si="2"/>
        <v>136</v>
      </c>
      <c r="FB6">
        <f t="shared" si="2"/>
        <v>1605.5</v>
      </c>
      <c r="FC6">
        <f t="shared" si="2"/>
        <v>0</v>
      </c>
      <c r="FD6" t="s">
        <v>0</v>
      </c>
    </row>
    <row r="7" spans="1:160" x14ac:dyDescent="0.2">
      <c r="A7" t="s">
        <v>164</v>
      </c>
      <c r="C7">
        <f>STDEV(C2:C3)</f>
        <v>7.7781745930519827E-2</v>
      </c>
      <c r="D7">
        <f t="shared" ref="D7:BO7" si="3">STDEV(D2:D3)</f>
        <v>3.8183766184073575E-3</v>
      </c>
      <c r="E7">
        <f t="shared" si="3"/>
        <v>3.0759144981614823E-2</v>
      </c>
      <c r="F7">
        <f t="shared" si="3"/>
        <v>2.8284271247461298E-2</v>
      </c>
      <c r="G7">
        <f t="shared" si="3"/>
        <v>0</v>
      </c>
      <c r="H7">
        <f t="shared" si="3"/>
        <v>2.8284271247461902E-4</v>
      </c>
      <c r="I7">
        <f t="shared" si="3"/>
        <v>1.0606601717798213E-2</v>
      </c>
      <c r="J7">
        <f t="shared" si="3"/>
        <v>8.0610173055266396E-2</v>
      </c>
      <c r="K7">
        <f t="shared" si="3"/>
        <v>0</v>
      </c>
      <c r="L7">
        <f t="shared" si="3"/>
        <v>2.0788939366884501E-2</v>
      </c>
      <c r="M7">
        <f t="shared" si="3"/>
        <v>1.1313708498984761E-3</v>
      </c>
      <c r="N7">
        <f t="shared" si="3"/>
        <v>6.8589357775095039E-3</v>
      </c>
      <c r="O7">
        <f t="shared" si="3"/>
        <v>0.22542564184227856</v>
      </c>
      <c r="P7">
        <f t="shared" si="3"/>
        <v>4.1860721446246536E-2</v>
      </c>
      <c r="Q7">
        <f t="shared" si="3"/>
        <v>3.8183766184073575E-3</v>
      </c>
      <c r="R7">
        <f t="shared" si="3"/>
        <v>3.0688434303496163E-2</v>
      </c>
      <c r="S7">
        <f t="shared" si="3"/>
        <v>7.6791796436860973E-2</v>
      </c>
      <c r="T7">
        <f t="shared" si="3"/>
        <v>0</v>
      </c>
      <c r="U7">
        <f t="shared" si="3"/>
        <v>2.8284271247461902E-4</v>
      </c>
      <c r="V7">
        <f t="shared" si="3"/>
        <v>1.088944443027284E-2</v>
      </c>
      <c r="W7">
        <f t="shared" si="3"/>
        <v>8.0327330342791797E-2</v>
      </c>
      <c r="X7">
        <f t="shared" si="3"/>
        <v>0</v>
      </c>
      <c r="Y7">
        <f t="shared" si="3"/>
        <v>2.0718228688765841E-2</v>
      </c>
      <c r="Z7">
        <f t="shared" si="3"/>
        <v>1.1313708498984761E-3</v>
      </c>
      <c r="AA7">
        <f t="shared" si="3"/>
        <v>7.0003571337468491E-3</v>
      </c>
      <c r="AB7">
        <f t="shared" si="3"/>
        <v>0</v>
      </c>
      <c r="AC7">
        <f t="shared" si="3"/>
        <v>6.3639610306791689E-2</v>
      </c>
      <c r="AD7">
        <f t="shared" si="3"/>
        <v>6.2225396744416172E-3</v>
      </c>
      <c r="AE7">
        <f t="shared" si="3"/>
        <v>4.560838738653232E-2</v>
      </c>
      <c r="AF7">
        <f t="shared" si="3"/>
        <v>6.2225396744416864E-2</v>
      </c>
      <c r="AG7">
        <f t="shared" si="3"/>
        <v>0</v>
      </c>
      <c r="AH7">
        <f t="shared" si="3"/>
        <v>2.1213203435596425E-4</v>
      </c>
      <c r="AI7">
        <f t="shared" si="3"/>
        <v>2.121320343559642E-3</v>
      </c>
      <c r="AJ7">
        <f t="shared" si="3"/>
        <v>6.7175144212722013E-2</v>
      </c>
      <c r="AK7">
        <f t="shared" si="3"/>
        <v>0</v>
      </c>
      <c r="AL7">
        <f t="shared" si="3"/>
        <v>1.2727922061357855E-2</v>
      </c>
      <c r="AM7">
        <f t="shared" si="3"/>
        <v>7.0710678118654751E-4</v>
      </c>
      <c r="AN7">
        <f t="shared" si="3"/>
        <v>4.8083261120685237E-3</v>
      </c>
      <c r="AO7">
        <f t="shared" si="3"/>
        <v>5.6568542494791964E-4</v>
      </c>
      <c r="AP7">
        <f t="shared" si="3"/>
        <v>6.434671708798162E-2</v>
      </c>
      <c r="AQ7">
        <f t="shared" si="3"/>
        <v>6.2225396744416172E-3</v>
      </c>
      <c r="AR7">
        <f t="shared" si="3"/>
        <v>4.560838738653232E-2</v>
      </c>
      <c r="AS7">
        <f t="shared" si="3"/>
        <v>6.1164736572637005E-2</v>
      </c>
      <c r="AT7">
        <f t="shared" si="3"/>
        <v>0</v>
      </c>
      <c r="AU7">
        <f t="shared" si="3"/>
        <v>2.1213203435596425E-4</v>
      </c>
      <c r="AV7">
        <f t="shared" si="3"/>
        <v>2.121320343559642E-3</v>
      </c>
      <c r="AW7">
        <f t="shared" si="3"/>
        <v>6.7175144212722013E-2</v>
      </c>
      <c r="AX7">
        <f t="shared" si="3"/>
        <v>0</v>
      </c>
      <c r="AY7">
        <f t="shared" si="3"/>
        <v>1.2727922061357855E-2</v>
      </c>
      <c r="AZ7">
        <f t="shared" si="3"/>
        <v>7.0710678118654751E-4</v>
      </c>
      <c r="BA7">
        <f t="shared" si="3"/>
        <v>4.8083261120685237E-3</v>
      </c>
      <c r="BB7">
        <f t="shared" si="3"/>
        <v>0</v>
      </c>
      <c r="BC7">
        <f t="shared" si="3"/>
        <v>0.3500178566873392</v>
      </c>
      <c r="BD7">
        <f t="shared" si="3"/>
        <v>0.3553211575462385</v>
      </c>
      <c r="BE7">
        <f t="shared" si="3"/>
        <v>2.8637824638055004E-2</v>
      </c>
      <c r="BF7">
        <f t="shared" si="3"/>
        <v>8.6762002051590653E-2</v>
      </c>
      <c r="BG7">
        <f t="shared" si="3"/>
        <v>3.1819805153394652E-3</v>
      </c>
      <c r="BH7">
        <f t="shared" si="3"/>
        <v>2.7435743110038043E-2</v>
      </c>
      <c r="BI7">
        <f t="shared" si="3"/>
        <v>3.1607673119037866E-2</v>
      </c>
      <c r="BJ7">
        <f t="shared" si="3"/>
        <v>0</v>
      </c>
      <c r="BK7">
        <f t="shared" si="3"/>
        <v>2.8284271247461902E-4</v>
      </c>
      <c r="BL7">
        <f t="shared" si="3"/>
        <v>8.4145706961199114E-3</v>
      </c>
      <c r="BM7">
        <f t="shared" si="3"/>
        <v>8.1105147802097002E-2</v>
      </c>
      <c r="BN7">
        <f t="shared" si="3"/>
        <v>0</v>
      </c>
      <c r="BO7">
        <f t="shared" si="3"/>
        <v>1.9233304448274095E-2</v>
      </c>
      <c r="BP7">
        <f t="shared" ref="BP7:EA7" si="4">STDEV(BP2:BP3)</f>
        <v>1.0606601717798212E-3</v>
      </c>
      <c r="BQ7">
        <f t="shared" si="4"/>
        <v>6.5760930650348853E-3</v>
      </c>
      <c r="BR7">
        <f t="shared" si="4"/>
        <v>0.23518371542264524</v>
      </c>
      <c r="BS7">
        <f t="shared" si="4"/>
        <v>0.26375082938259559</v>
      </c>
      <c r="BT7">
        <f t="shared" si="4"/>
        <v>1.074802307403552E-2</v>
      </c>
      <c r="BU7">
        <f t="shared" si="4"/>
        <v>8.2448650686351432E-2</v>
      </c>
      <c r="BV7">
        <f t="shared" si="4"/>
        <v>6.7882250993911139E-2</v>
      </c>
      <c r="BW7">
        <f t="shared" si="4"/>
        <v>0</v>
      </c>
      <c r="BX7">
        <f t="shared" si="4"/>
        <v>5.6568542494923803E-4</v>
      </c>
      <c r="BY7">
        <f t="shared" si="4"/>
        <v>9.6873629022556935E-3</v>
      </c>
      <c r="BZ7">
        <f t="shared" si="4"/>
        <v>0.13534023791910518</v>
      </c>
      <c r="CA7">
        <f t="shared" si="4"/>
        <v>0</v>
      </c>
      <c r="CB7">
        <f t="shared" si="4"/>
        <v>2.8637824638055174E-2</v>
      </c>
      <c r="CC7">
        <f t="shared" si="4"/>
        <v>1.5556349186104045E-3</v>
      </c>
      <c r="CD7">
        <f t="shared" si="4"/>
        <v>8.3438600180012253E-3</v>
      </c>
      <c r="CE7">
        <f t="shared" si="4"/>
        <v>0.57176654326741105</v>
      </c>
      <c r="CF7">
        <f t="shared" si="4"/>
        <v>342.23968209428898</v>
      </c>
      <c r="CG7">
        <f t="shared" si="4"/>
        <v>139.79501064058044</v>
      </c>
      <c r="CH7">
        <f t="shared" si="4"/>
        <v>1706.3193736812575</v>
      </c>
      <c r="CI7">
        <f t="shared" si="4"/>
        <v>207.25299756576061</v>
      </c>
      <c r="CJ7">
        <f t="shared" si="4"/>
        <v>19.304015126392756</v>
      </c>
      <c r="CK7">
        <f t="shared" si="4"/>
        <v>28.920667350529794</v>
      </c>
      <c r="CL7">
        <f t="shared" si="4"/>
        <v>14.424978336205573</v>
      </c>
      <c r="CM7">
        <f t="shared" si="4"/>
        <v>1744.8566932559254</v>
      </c>
      <c r="CN7">
        <f t="shared" si="4"/>
        <v>57.841334701059587</v>
      </c>
      <c r="CO7">
        <f t="shared" si="4"/>
        <v>110.87434329005065</v>
      </c>
      <c r="CP7">
        <f t="shared" si="4"/>
        <v>120.49099551418772</v>
      </c>
      <c r="CQ7">
        <f t="shared" si="4"/>
        <v>48.224682476922496</v>
      </c>
      <c r="CR7">
        <f t="shared" si="4"/>
        <v>0</v>
      </c>
      <c r="CS7">
        <f t="shared" si="4"/>
        <v>139.79501064058033</v>
      </c>
      <c r="CT7">
        <f t="shared" si="4"/>
        <v>125.29932162625674</v>
      </c>
      <c r="CU7">
        <f t="shared" si="4"/>
        <v>14.424978336205633</v>
      </c>
      <c r="CV7">
        <f t="shared" si="4"/>
        <v>101.25769106591348</v>
      </c>
      <c r="CW7">
        <f t="shared" si="4"/>
        <v>48.224682476922574</v>
      </c>
      <c r="CX7">
        <f t="shared" si="4"/>
        <v>19.304015126392713</v>
      </c>
      <c r="CY7">
        <f t="shared" si="4"/>
        <v>14.495689014324224</v>
      </c>
      <c r="CZ7">
        <f t="shared" si="4"/>
        <v>525.38033842160485</v>
      </c>
      <c r="DA7">
        <f t="shared" si="4"/>
        <v>19.304015126392876</v>
      </c>
      <c r="DB7">
        <f t="shared" si="4"/>
        <v>86.762002051589249</v>
      </c>
      <c r="DC7">
        <f t="shared" si="4"/>
        <v>72.266313037265348</v>
      </c>
      <c r="DD7">
        <f t="shared" si="4"/>
        <v>43.416356364854003</v>
      </c>
      <c r="DE7">
        <f t="shared" si="4"/>
        <v>24.112341238461205</v>
      </c>
      <c r="DF7">
        <f t="shared" si="4"/>
        <v>19.233304448273966</v>
      </c>
      <c r="DG7">
        <f t="shared" si="4"/>
        <v>19.233304448274126</v>
      </c>
      <c r="DH7">
        <f t="shared" si="4"/>
        <v>57.841334701059715</v>
      </c>
      <c r="DI7">
        <f t="shared" si="4"/>
        <v>38.608030252785511</v>
      </c>
      <c r="DJ7">
        <f t="shared" si="4"/>
        <v>14.424978336205553</v>
      </c>
      <c r="DK7">
        <f t="shared" si="4"/>
        <v>28.920667350529534</v>
      </c>
      <c r="DL7">
        <f t="shared" si="4"/>
        <v>274.78169516909264</v>
      </c>
      <c r="DM7">
        <f t="shared" si="4"/>
        <v>187.94898243938414</v>
      </c>
      <c r="DN7">
        <f t="shared" si="4"/>
        <v>188.01969311750307</v>
      </c>
      <c r="DO7">
        <f t="shared" si="4"/>
        <v>52.962297910872316</v>
      </c>
      <c r="DP7">
        <f t="shared" si="4"/>
        <v>0</v>
      </c>
      <c r="DQ7">
        <f t="shared" si="4"/>
        <v>0</v>
      </c>
      <c r="DR7">
        <f t="shared" si="4"/>
        <v>0</v>
      </c>
      <c r="DS7">
        <f t="shared" si="4"/>
        <v>0</v>
      </c>
      <c r="DT7">
        <f t="shared" si="4"/>
        <v>0</v>
      </c>
      <c r="DU7">
        <f t="shared" si="4"/>
        <v>0</v>
      </c>
      <c r="DV7">
        <f t="shared" si="4"/>
        <v>0</v>
      </c>
      <c r="DW7">
        <f t="shared" si="4"/>
        <v>0</v>
      </c>
      <c r="DX7">
        <f t="shared" si="4"/>
        <v>0</v>
      </c>
      <c r="DY7">
        <f t="shared" si="4"/>
        <v>0</v>
      </c>
      <c r="DZ7">
        <f t="shared" si="4"/>
        <v>0</v>
      </c>
      <c r="EA7">
        <f t="shared" si="4"/>
        <v>0</v>
      </c>
      <c r="EB7">
        <f t="shared" ref="EB7:FC7" si="5">STDEV(EB2:EB3)</f>
        <v>0</v>
      </c>
      <c r="EC7">
        <f t="shared" si="5"/>
        <v>0</v>
      </c>
      <c r="ED7">
        <f t="shared" si="5"/>
        <v>71.813764697305757</v>
      </c>
      <c r="EE7">
        <f t="shared" si="5"/>
        <v>780.68831283681959</v>
      </c>
      <c r="EF7">
        <f t="shared" si="5"/>
        <v>0</v>
      </c>
      <c r="EG7">
        <f t="shared" si="5"/>
        <v>0</v>
      </c>
      <c r="EH7">
        <f t="shared" si="5"/>
        <v>1856.7068439040129</v>
      </c>
      <c r="EI7">
        <f t="shared" si="5"/>
        <v>3.8395898218429529</v>
      </c>
      <c r="EJ7">
        <f t="shared" si="5"/>
        <v>8.5064945776741698</v>
      </c>
      <c r="EK7">
        <f t="shared" si="5"/>
        <v>0</v>
      </c>
      <c r="EL7">
        <f t="shared" si="5"/>
        <v>1177.4176434893441</v>
      </c>
      <c r="EM7">
        <f t="shared" si="5"/>
        <v>771.51713788483005</v>
      </c>
      <c r="EN7">
        <f t="shared" si="5"/>
        <v>8.011519830843568</v>
      </c>
      <c r="EO7">
        <f t="shared" si="5"/>
        <v>3111.7648119676387</v>
      </c>
      <c r="EP7">
        <f t="shared" si="5"/>
        <v>3.5355339059327378</v>
      </c>
      <c r="EQ7">
        <f t="shared" si="5"/>
        <v>0</v>
      </c>
      <c r="ER7">
        <f t="shared" si="5"/>
        <v>0</v>
      </c>
      <c r="ES7">
        <f t="shared" si="5"/>
        <v>0.70710678118654757</v>
      </c>
      <c r="ET7">
        <f t="shared" si="5"/>
        <v>0.70710678118654757</v>
      </c>
      <c r="EU7">
        <f t="shared" si="5"/>
        <v>2.8284271247461903</v>
      </c>
      <c r="EV7">
        <f t="shared" si="5"/>
        <v>3.5355339059327378</v>
      </c>
      <c r="EW7">
        <f t="shared" si="5"/>
        <v>0</v>
      </c>
      <c r="EX7">
        <f t="shared" si="5"/>
        <v>0.70710678118654757</v>
      </c>
      <c r="EY7">
        <f t="shared" si="5"/>
        <v>2.8284271247461903</v>
      </c>
      <c r="EZ7">
        <f t="shared" si="5"/>
        <v>4.2426406871192848</v>
      </c>
      <c r="FA7">
        <f t="shared" si="5"/>
        <v>0</v>
      </c>
      <c r="FB7">
        <f t="shared" si="5"/>
        <v>2.1213203435596424</v>
      </c>
      <c r="FC7">
        <f t="shared" si="5"/>
        <v>0</v>
      </c>
      <c r="FD7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summary20200918091054_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JXA-8530 OFFLine</dc:creator>
  <cp:lastModifiedBy>Marie-Noëlle Decreaene</cp:lastModifiedBy>
  <dcterms:created xsi:type="dcterms:W3CDTF">2020-09-18T07:23:31Z</dcterms:created>
  <dcterms:modified xsi:type="dcterms:W3CDTF">2020-09-18T12:51:35Z</dcterms:modified>
</cp:coreProperties>
</file>